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sicrcz-my.sharepoint.com/personal/olga_bilova_csicr_cz/Documents/Plocha/VZ/1_VZMR/2021/4_ICT tonery - 2.Q 2021/"/>
    </mc:Choice>
  </mc:AlternateContent>
  <xr:revisionPtr revIDLastSave="4" documentId="8_{D058BC2B-97EA-475D-B1FE-FA0CF01A9DE4}" xr6:coauthVersionLast="45" xr6:coauthVersionMax="45" xr10:uidLastSave="{3E3595A4-368D-4CB6-A2FC-8E7B74B079FE}"/>
  <bookViews>
    <workbookView xWindow="20370" yWindow="-120" windowWidth="25440" windowHeight="15390" xr2:uid="{00000000-000D-0000-FFFF-FFFF00000000}"/>
  </bookViews>
  <sheets>
    <sheet name="ICT-tonery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V49" i="10" l="1"/>
  <c r="T49" i="10" l="1"/>
  <c r="T47" i="10"/>
  <c r="T46" i="10"/>
  <c r="T45" i="10"/>
  <c r="T44" i="10"/>
  <c r="T43" i="10"/>
  <c r="T41" i="10"/>
  <c r="T40" i="10"/>
  <c r="T39" i="10"/>
  <c r="T38" i="10"/>
  <c r="T37" i="10"/>
  <c r="T36" i="10"/>
  <c r="T35" i="10"/>
  <c r="T34" i="10"/>
  <c r="T33" i="10"/>
  <c r="V39" i="10" l="1"/>
  <c r="V47" i="10"/>
  <c r="V46" i="10"/>
  <c r="V45" i="10"/>
  <c r="V44" i="10"/>
  <c r="V43" i="10"/>
  <c r="V41" i="10"/>
  <c r="V40" i="10"/>
  <c r="V38" i="10"/>
  <c r="V37" i="10"/>
  <c r="V36" i="10"/>
  <c r="V35" i="10"/>
  <c r="V34" i="10"/>
  <c r="V33" i="10"/>
  <c r="V50" i="10" l="1" a="1"/>
  <c r="V50" i="10" s="1"/>
  <c r="W50" i="10" s="1"/>
  <c r="X50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<sst xmlns="http://schemas.openxmlformats.org/spreadsheetml/2006/main" count="154" uniqueCount="91">
  <si>
    <t>MJ</t>
  </si>
  <si>
    <t>ks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</si>
  <si>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</si>
  <si>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</si>
  <si>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</si>
  <si>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</si>
  <si>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</si>
  <si>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</si>
  <si>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</si>
  <si>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</si>
  <si>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</si>
  <si>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</si>
  <si>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</si>
  <si>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</si>
  <si>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</si>
  <si>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</si>
  <si>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</si>
  <si>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</si>
  <si>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Kusů</t>
  </si>
  <si>
    <r>
      <t xml:space="preserve">TONERY - </t>
    </r>
    <r>
      <rPr>
        <b/>
        <sz val="11"/>
        <color rgb="FFFF0000"/>
        <rFont val="Calibri"/>
        <family val="2"/>
        <charset val="238"/>
        <scheme val="minor"/>
      </rPr>
      <t>pouze originální, pokud není v příslušném řádku uvedeno jinak</t>
    </r>
  </si>
  <si>
    <t>Název zboží</t>
  </si>
  <si>
    <r>
      <t>OPTICKÉ VÁLCE A ODPADNÍ NÁDOBKY NA TONER -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rgb="FFFF0000"/>
        <rFont val="Calibri"/>
        <family val="2"/>
        <charset val="238"/>
        <scheme val="minor"/>
      </rPr>
      <t>pouze originální</t>
    </r>
  </si>
  <si>
    <t>Říkovská Romana, tel. 543 541 257, romana.rikovska@csicr.cz</t>
  </si>
  <si>
    <t>Mauerová Drahomíra, mobil: 607 006 709, drahomira.mauerova@csicr.cz</t>
  </si>
  <si>
    <t>Brožková Lenka, mobil: 607 764 788, lenka.brozkova@csicr.cz</t>
  </si>
  <si>
    <t>Krausová Ivana, mobil: 728 868 147, ivana.krausova@csicr.cz</t>
  </si>
  <si>
    <t>Havlíková Alena, mobil: 723 447 341, alena.havlikova@csicr.cz</t>
  </si>
  <si>
    <t>Jednotková cena bez DPH</t>
  </si>
  <si>
    <t>Celkem kusů</t>
  </si>
  <si>
    <t>Cena celkem         bez DPH</t>
  </si>
  <si>
    <t>Hlaváčková Miroslava, mobil: 607 005 340, miroslava.hlavackova@csicr.cz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</si>
  <si>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</si>
  <si>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</si>
  <si>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</si>
  <si>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</si>
  <si>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</si>
  <si>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</si>
  <si>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</si>
  <si>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</si>
  <si>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</si>
  <si>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</si>
  <si>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</si>
  <si>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t>5.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</si>
  <si>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</si>
  <si>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</si>
  <si>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</si>
  <si>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</si>
  <si>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</si>
  <si>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</si>
  <si>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</si>
  <si>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</si>
  <si>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</si>
  <si>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</si>
  <si>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</si>
  <si>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</si>
  <si>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</si>
  <si>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</si>
  <si>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</si>
  <si>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 xml:space="preserve">Zboží, jež je předmětem této zakázky, bude dodáno jako náhradní plnění ve smyslu § 81 odst. 2 písm. b) a odst. 3 zákona č. 435/2004 Sb., o zaměstnanosti, ve znění pozdějších předpisů. Zadávacího řízení se může zúčastnit pouze dodavatel, který zaměstnává více než 50 % osob se zdravotním postižením z celkového počtu svých zaměstnanců a se kterým Úřad práce uzavřel písemnou dohodu o jeho uznání za zaměstnavatele na chráněném trhu práce podle § 78 zákona č. 435/2004 Sb., resp. dodavatel zaměstnávající více než 50 % zaměstnanců na chráněných pracovních místech, kteří jsou osobami se zdravotním postižením, z celkového počtu zaměstnanců, nebo dodavatel, který je osobou se zdravotním postižením, zároveň je osobou samostatně výdělečně činnou a nezaměstnává žádné zaměstnance. Splnění této podmínky není možné prokazovat prostřednictvím jiných osob. Rozhodným je průměrný přepočtený počet zaměstnanců za kalendářní čtvrtletí předcházející zahájení zadávacího řízení.
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</si>
  <si>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</si>
  <si>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</si>
  <si>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</si>
  <si>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</si>
  <si>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</si>
  <si>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</si>
  <si>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</si>
  <si>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t>Egertová Jana, mobil: 606 034 575, jana.egertova@csicr.cz</t>
  </si>
  <si>
    <t>CELKEM</t>
  </si>
  <si>
    <t>Celkem DPH v Kč (21%)</t>
  </si>
  <si>
    <t>Hůrková Jaroslava, mobil: 728 947 118, jaroslava.hurkova@csicr.cz</t>
  </si>
  <si>
    <r>
      <t>VÝVOJNICE A OSTATNÍ SPOTŘEBNÍ MATERIÁL PRO TISKÁRNY -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b/>
        <sz val="11"/>
        <color rgb="FFFF0000"/>
        <rFont val="Calibri"/>
        <family val="2"/>
        <charset val="238"/>
        <scheme val="minor"/>
      </rPr>
      <t>pouze originální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</si>
  <si>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MC851+ - B</t>
    </r>
    <r>
      <rPr>
        <sz val="11"/>
        <color theme="1"/>
        <rFont val="Calibri"/>
        <family val="2"/>
        <charset val="238"/>
        <scheme val="minor"/>
      </rPr>
      <t xml:space="preserve">lack p/n 44059168 (min. </t>
    </r>
    <r>
      <rPr>
        <sz val="11"/>
        <color rgb="FFFF0000"/>
        <rFont val="Calibri"/>
        <family val="2"/>
        <charset val="238"/>
        <scheme val="minor"/>
      </rPr>
      <t>7 000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</si>
  <si>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MC562w</t>
    </r>
    <r>
      <rPr>
        <sz val="11"/>
        <color theme="1"/>
        <rFont val="Calibri"/>
        <family val="2"/>
        <charset val="238"/>
        <scheme val="minor"/>
      </rPr>
      <t xml:space="preserve"> - </t>
    </r>
    <r>
      <rPr>
        <b/>
        <sz val="11"/>
        <color theme="1"/>
        <rFont val="Calibri"/>
        <family val="2"/>
        <charset val="238"/>
        <scheme val="minor"/>
      </rPr>
      <t>B</t>
    </r>
    <r>
      <rPr>
        <sz val="11"/>
        <color theme="1"/>
        <rFont val="Calibri"/>
        <family val="2"/>
        <charset val="238"/>
        <scheme val="minor"/>
      </rPr>
      <t xml:space="preserve">lack (min. </t>
    </r>
    <r>
      <rPr>
        <sz val="11"/>
        <color rgb="FFFF0000"/>
        <rFont val="Calibri"/>
        <family val="2"/>
        <charset val="238"/>
        <scheme val="minor"/>
      </rPr>
      <t>7 000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</si>
  <si>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MC562w</t>
    </r>
    <r>
      <rPr>
        <sz val="11"/>
        <color theme="1"/>
        <rFont val="Calibri"/>
        <family val="2"/>
        <charset val="238"/>
        <scheme val="minor"/>
      </rPr>
      <t xml:space="preserve"> - Magenta (min. </t>
    </r>
    <r>
      <rPr>
        <sz val="11"/>
        <color rgb="FFFF0000"/>
        <rFont val="Calibri"/>
        <family val="2"/>
        <charset val="238"/>
        <scheme val="minor"/>
      </rPr>
      <t>5 000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</si>
  <si>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>Toner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do tiskárny</t>
    </r>
    <r>
      <rPr>
        <b/>
        <sz val="11"/>
        <color theme="1"/>
        <rFont val="Calibri"/>
        <family val="2"/>
        <charset val="238"/>
        <scheme val="minor"/>
      </rPr>
      <t xml:space="preserve"> OKI MC562w</t>
    </r>
    <r>
      <rPr>
        <sz val="11"/>
        <color theme="1"/>
        <rFont val="Calibri"/>
        <family val="2"/>
        <charset val="238"/>
        <scheme val="minor"/>
      </rPr>
      <t xml:space="preserve"> - </t>
    </r>
    <r>
      <rPr>
        <b/>
        <sz val="11"/>
        <color theme="1"/>
        <rFont val="Calibri"/>
        <family val="2"/>
        <charset val="238"/>
        <scheme val="minor"/>
      </rPr>
      <t>C</t>
    </r>
    <r>
      <rPr>
        <sz val="11"/>
        <color theme="1"/>
        <rFont val="Calibri"/>
        <family val="2"/>
        <charset val="238"/>
        <scheme val="minor"/>
      </rPr>
      <t xml:space="preserve">yan (min. </t>
    </r>
    <r>
      <rPr>
        <sz val="11"/>
        <color rgb="FFFF0000"/>
        <rFont val="Calibri"/>
        <family val="2"/>
        <charset val="238"/>
        <scheme val="minor"/>
      </rPr>
      <t>5 000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</si>
  <si>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MC562w - Y</t>
    </r>
    <r>
      <rPr>
        <sz val="11"/>
        <color theme="1"/>
        <rFont val="Calibri"/>
        <family val="2"/>
        <charset val="238"/>
        <scheme val="minor"/>
      </rPr>
      <t>ellow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5 000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</si>
  <si>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t>Drum Unit DR 512 Y-M-C do Konica Minolta bizhub C224</t>
  </si>
  <si>
    <t>Drum Unit DR 313 Y-M-C do Konica Minolta bizhub C258</t>
  </si>
  <si>
    <r>
      <t xml:space="preserve">IMAGE DRUM </t>
    </r>
    <r>
      <rPr>
        <b/>
        <sz val="11"/>
        <color theme="1"/>
        <rFont val="Calibri"/>
        <family val="2"/>
        <charset val="238"/>
        <scheme val="minor"/>
      </rPr>
      <t>C</t>
    </r>
    <r>
      <rPr>
        <sz val="11"/>
        <color theme="1"/>
        <rFont val="Calibri"/>
        <family val="2"/>
        <charset val="238"/>
        <scheme val="minor"/>
      </rPr>
      <t>yan do OKI MC851+ (p/n 44064011)</t>
    </r>
  </si>
  <si>
    <r>
      <t xml:space="preserve">IMAGE DRUM </t>
    </r>
    <r>
      <rPr>
        <b/>
        <sz val="11"/>
        <color theme="1"/>
        <rFont val="Calibri"/>
        <family val="2"/>
        <charset val="238"/>
        <scheme val="minor"/>
      </rPr>
      <t>Y</t>
    </r>
    <r>
      <rPr>
        <sz val="11"/>
        <color theme="1"/>
        <rFont val="Calibri"/>
        <family val="2"/>
        <charset val="238"/>
        <scheme val="minor"/>
      </rPr>
      <t>ellow do OKI MC851+ (p/n 44064009)</t>
    </r>
  </si>
  <si>
    <t>Transfer Belt Dell C3765dnf</t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</si>
  <si>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TA Triumph-Adler</t>
    </r>
    <r>
      <rPr>
        <sz val="11"/>
        <color theme="1"/>
        <rFont val="Calibri"/>
        <family val="2"/>
        <charset val="238"/>
        <scheme val="minor"/>
      </rPr>
      <t xml:space="preserve"> Copy kit CK-8513M magenta/červený 4006ci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</si>
  <si>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TA Triumph-Adler</t>
    </r>
    <r>
      <rPr>
        <sz val="11"/>
        <color theme="1"/>
        <rFont val="Calibri"/>
        <family val="2"/>
        <charset val="238"/>
        <scheme val="minor"/>
      </rPr>
      <t xml:space="preserve"> Copy kit CK-8513C cyan/modrý 4006ci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</si>
  <si>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TA Triumph-Adler</t>
    </r>
    <r>
      <rPr>
        <sz val="11"/>
        <color theme="1"/>
        <rFont val="Calibri"/>
        <family val="2"/>
        <charset val="238"/>
        <scheme val="minor"/>
      </rPr>
      <t xml:space="preserve"> Copy kit CK-8513Y yellow/žlutý 4006ci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</si>
  <si>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 xml:space="preserve">TA Triumph-Adler </t>
    </r>
    <r>
      <rPr>
        <sz val="11"/>
        <color theme="1"/>
        <rFont val="Calibri"/>
        <family val="2"/>
        <charset val="238"/>
        <scheme val="minor"/>
      </rPr>
      <t>Copy kit CK-8513K black/černý 4006ci</t>
    </r>
  </si>
  <si>
    <t>IMAGE DRUM Magenta do OKI MC851+ (p/n 44064010)</t>
  </si>
  <si>
    <t>Čep David, mobil: 728 856 505, david.cep@csicr.cz</t>
  </si>
  <si>
    <t>Marschnerová Zuzana, mobil: 608 066 001, zuzana.marschnerova@csicr.cz</t>
  </si>
  <si>
    <t>Celkem v Kč vč. DPH (21%)</t>
  </si>
  <si>
    <t>ČESKÁ ŠKOLNÍ INSPEKCE - PŘÍLOHA KUPNÍ SMLOUVY - ICT tonery - 2.Q 2021 ČŠIG-S-153/21-G42, čj. ČŠIG-1299/21-G42</t>
  </si>
  <si>
    <t>Kompletní zadávací podmínky jsou stanoveny ve Výzvě k podání nabídek č.j. ČŠIG-1299/21-G42 (zveřejněné na profilu zadavatele: https://nen.nipez.cz/profil/CSI a webu: http://www.csicr.cz/cz/VEREJNE-ZAKAZKY).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</si>
</sst>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/>
    <xf numFmtId="0" fontId="0" fillId="0" borderId="0" xfId="0" applyFill="1" applyProtection="1">
      <protection locked="0"/>
    </xf>
    <xf numFmtId="0" fontId="11" fillId="0" borderId="0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0" xfId="0" applyFont="1" applyFill="1" applyProtection="1"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Border="1" applyAlignment="1" applyProtection="1">
      <protection locked="0"/>
    </xf>
    <xf numFmtId="0" fontId="0" fillId="0" borderId="0" xfId="0" applyFill="1" applyAlignment="1" applyProtection="1">
      <alignment vertical="top"/>
      <protection locked="0"/>
    </xf>
    <xf numFmtId="0" fontId="0" fillId="2" borderId="4" xfId="0" applyFill="1" applyBorder="1" applyAlignment="1" applyProtection="1">
      <alignment horizontal="center"/>
    </xf>
    <xf numFmtId="0" fontId="11" fillId="0" borderId="3" xfId="0" applyFont="1" applyFill="1" applyBorder="1" applyAlignment="1" applyProtection="1">
      <alignment horizontal="center" vertical="center" wrapText="1"/>
    </xf>
    <xf numFmtId="0" fontId="0" fillId="0" borderId="11" xfId="0" applyFill="1" applyBorder="1" applyAlignment="1" applyProtection="1">
      <alignment horizontal="center"/>
    </xf>
    <xf numFmtId="0" fontId="0" fillId="2" borderId="11" xfId="0" applyFill="1" applyBorder="1" applyAlignment="1" applyProtection="1">
      <alignment horizontal="center"/>
    </xf>
    <xf numFmtId="0" fontId="12" fillId="0" borderId="0" xfId="0" applyFont="1" applyFill="1" applyBorder="1" applyAlignment="1" applyProtection="1">
      <protection locked="0"/>
    </xf>
    <xf numFmtId="44" fontId="1" fillId="0" borderId="3" xfId="0" applyNumberFormat="1" applyFont="1" applyFill="1" applyBorder="1" applyProtection="1">
      <protection locked="0"/>
    </xf>
    <xf numFmtId="44" fontId="1" fillId="0" borderId="9" xfId="0" applyNumberFormat="1" applyFont="1" applyFill="1" applyBorder="1" applyProtection="1">
      <protection locked="0"/>
    </xf>
    <xf numFmtId="0" fontId="2" fillId="3" borderId="0" xfId="0" applyFont="1" applyFill="1" applyBorder="1" applyAlignment="1" applyProtection="1">
      <alignment horizontal="center" vertical="top"/>
    </xf>
    <xf numFmtId="0" fontId="0" fillId="3" borderId="0" xfId="0" applyFill="1" applyProtection="1">
      <protection locked="0"/>
    </xf>
    <xf numFmtId="0" fontId="11" fillId="3" borderId="3" xfId="0" applyFont="1" applyFill="1" applyBorder="1" applyAlignment="1" applyProtection="1">
      <alignment horizontal="center" vertical="center" wrapText="1"/>
    </xf>
    <xf numFmtId="0" fontId="0" fillId="0" borderId="0" xfId="0" applyFill="1" applyBorder="1" applyProtection="1">
      <protection locked="0"/>
    </xf>
    <xf numFmtId="0" fontId="0" fillId="3" borderId="11" xfId="0" applyFill="1" applyBorder="1" applyAlignment="1" applyProtection="1">
      <alignment horizontal="center"/>
    </xf>
    <xf numFmtId="0" fontId="0" fillId="3" borderId="13" xfId="0" applyFill="1" applyBorder="1" applyAlignment="1" applyProtection="1">
      <alignment horizontal="center"/>
    </xf>
    <xf numFmtId="44" fontId="0" fillId="0" borderId="11" xfId="0" applyNumberFormat="1" applyFill="1" applyBorder="1" applyAlignment="1" applyProtection="1">
      <alignment horizontal="center"/>
    </xf>
    <xf numFmtId="44" fontId="0" fillId="2" borderId="11" xfId="0" applyNumberFormat="1" applyFill="1" applyBorder="1" applyAlignment="1" applyProtection="1">
      <alignment horizontal="center"/>
    </xf>
    <xf numFmtId="44" fontId="1" fillId="0" borderId="3" xfId="0" applyNumberFormat="1" applyFont="1" applyFill="1" applyBorder="1" applyAlignment="1" applyProtection="1">
      <alignment horizontal="center"/>
      <protection locked="0"/>
    </xf>
    <xf numFmtId="44" fontId="0" fillId="3" borderId="11" xfId="0" applyNumberFormat="1" applyFill="1" applyBorder="1" applyAlignment="1" applyProtection="1">
      <alignment horizontal="center"/>
    </xf>
    <xf numFmtId="0" fontId="0" fillId="3" borderId="0" xfId="0" applyFill="1" applyBorder="1" applyProtection="1">
      <protection locked="0"/>
    </xf>
    <xf numFmtId="0" fontId="0" fillId="0" borderId="13" xfId="0" applyFill="1" applyBorder="1" applyAlignment="1" applyProtection="1">
      <alignment horizontal="center"/>
    </xf>
    <xf numFmtId="44" fontId="0" fillId="0" borderId="17" xfId="0" applyNumberFormat="1" applyFill="1" applyBorder="1" applyAlignment="1" applyProtection="1">
      <alignment horizontal="center"/>
    </xf>
    <xf numFmtId="0" fontId="15" fillId="3" borderId="6" xfId="0" applyFont="1" applyFill="1" applyBorder="1" applyAlignment="1" applyProtection="1">
      <alignment horizontal="center" vertical="center" wrapText="1"/>
    </xf>
    <xf numFmtId="0" fontId="12" fillId="0" borderId="3" xfId="0" applyFont="1" applyBorder="1" applyAlignment="1"/>
    <xf numFmtId="0" fontId="0" fillId="3" borderId="16" xfId="0" applyFill="1" applyBorder="1" applyAlignment="1" applyProtection="1">
      <alignment horizontal="center"/>
    </xf>
    <xf numFmtId="0" fontId="0" fillId="0" borderId="20" xfId="0" applyFill="1" applyBorder="1" applyAlignment="1" applyProtection="1">
      <alignment horizontal="center"/>
    </xf>
    <xf numFmtId="44" fontId="0" fillId="3" borderId="17" xfId="0" applyNumberFormat="1" applyFill="1" applyBorder="1" applyAlignment="1" applyProtection="1">
      <alignment horizontal="center"/>
    </xf>
    <xf numFmtId="0" fontId="0" fillId="3" borderId="10" xfId="0" applyFill="1" applyBorder="1" applyAlignment="1" applyProtection="1"/>
    <xf numFmtId="0" fontId="0" fillId="3" borderId="2" xfId="0" applyFill="1" applyBorder="1" applyAlignment="1"/>
    <xf numFmtId="0" fontId="0" fillId="0" borderId="16" xfId="0" applyFill="1" applyBorder="1" applyAlignment="1" applyProtection="1"/>
    <xf numFmtId="0" fontId="0" fillId="0" borderId="12" xfId="0" applyBorder="1" applyAlignment="1"/>
    <xf numFmtId="0" fontId="0" fillId="0" borderId="1" xfId="0" applyFill="1" applyBorder="1" applyAlignment="1"/>
    <xf numFmtId="0" fontId="0" fillId="0" borderId="1" xfId="0" applyBorder="1" applyAlignment="1"/>
    <xf numFmtId="0" fontId="0" fillId="0" borderId="8" xfId="0" applyFill="1" applyBorder="1" applyAlignment="1"/>
    <xf numFmtId="0" fontId="0" fillId="0" borderId="7" xfId="0" applyBorder="1" applyAlignment="1"/>
    <xf numFmtId="0" fontId="14" fillId="0" borderId="0" xfId="0" applyFont="1" applyAlignment="1"/>
    <xf numFmtId="0" fontId="6" fillId="0" borderId="0" xfId="0" applyFont="1" applyAlignment="1"/>
    <xf numFmtId="0" fontId="9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8" xfId="0" applyBorder="1" applyAlignment="1"/>
    <xf numFmtId="0" fontId="0" fillId="0" borderId="5" xfId="0" applyBorder="1" applyAlignment="1"/>
    <xf numFmtId="0" fontId="1" fillId="2" borderId="10" xfId="0" applyFont="1" applyFill="1" applyBorder="1" applyAlignment="1" applyProtection="1"/>
    <xf numFmtId="0" fontId="0" fillId="0" borderId="2" xfId="0" applyBorder="1" applyAlignment="1"/>
    <xf numFmtId="0" fontId="0" fillId="3" borderId="10" xfId="0" applyFont="1" applyFill="1" applyBorder="1" applyAlignment="1" applyProtection="1"/>
    <xf numFmtId="0" fontId="0" fillId="3" borderId="10" xfId="0" applyFill="1" applyBorder="1" applyAlignment="1" applyProtection="1">
      <alignment horizontal="left"/>
    </xf>
    <xf numFmtId="0" fontId="0" fillId="3" borderId="2" xfId="0" applyFill="1" applyBorder="1" applyAlignment="1" applyProtection="1">
      <alignment horizontal="left"/>
    </xf>
    <xf numFmtId="0" fontId="2" fillId="0" borderId="0" xfId="0" applyFont="1" applyFill="1" applyBorder="1" applyAlignment="1" applyProtection="1"/>
    <xf numFmtId="0" fontId="0" fillId="0" borderId="0" xfId="0" applyAlignment="1"/>
    <xf numFmtId="0" fontId="13" fillId="0" borderId="0" xfId="0" applyFont="1" applyAlignment="1">
      <alignment vertical="center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11" fillId="2" borderId="6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/>
    </xf>
    <xf numFmtId="0" fontId="11" fillId="0" borderId="14" xfId="0" applyFont="1" applyFill="1" applyBorder="1" applyAlignment="1" applyProtection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1" fillId="2" borderId="18" xfId="0" applyFont="1" applyFill="1" applyBorder="1" applyAlignment="1" applyProtection="1"/>
    <xf numFmtId="0" fontId="0" fillId="0" borderId="19" xfId="0" applyBorder="1" applyAlignment="1"/>
    <xf numFmtId="0" fontId="0" fillId="0" borderId="10" xfId="0" applyFont="1" applyFill="1" applyBorder="1" applyAlignment="1" applyProtection="1"/>
    <xf numFmtId="0" fontId="0" fillId="0" borderId="10" xfId="0" applyFill="1" applyBorder="1" applyAlignment="1" applyProtection="1"/>
    <xf numFmtId="0" fontId="0" fillId="3" borderId="2" xfId="0" applyFill="1" applyBorder="1" applyAlignment="1" applyProtection="1"/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1691"/>
  <sheetViews>
    <sheetView showGridLines="0" tabSelected="1" zoomScaleNormal="100" workbookViewId="0">
      <selection activeCell="B2" sqref="B2:H2"/>
    </sheetView>
  </sheetViews>
  <sheetFormatPr defaultRowHeight="15" x14ac:dyDescent="0.25"/>
  <cols>
    <col min="1" max="2" width="9.140625" style="4"/>
    <col min="3" max="3" width="85.28515625" style="4" customWidth="1"/>
    <col min="4" max="4" width="11.85546875" style="4" customWidth="1"/>
    <col min="5" max="10" width="12" style="4" customWidth="1"/>
    <col min="11" max="11" width="13.7109375" style="4" customWidth="1"/>
    <col min="12" max="15" width="12" style="4" customWidth="1"/>
    <col min="16" max="18" width="12" style="22" customWidth="1"/>
    <col min="19" max="20" width="12" style="4" customWidth="1"/>
    <col min="21" max="21" width="15.7109375" style="4" customWidth="1"/>
    <col min="22" max="22" width="19.7109375" style="4" customWidth="1"/>
    <col min="23" max="23" width="20.7109375" style="4" customWidth="1"/>
    <col min="24" max="24" width="19.85546875" style="4" customWidth="1"/>
    <col min="25" max="269" width="9.140625" style="4"/>
    <col min="270" max="270" width="52.5703125" style="4" customWidth="1"/>
    <col min="271" max="271" width="9.140625" style="4"/>
    <col min="272" max="272" width="12" style="4" customWidth="1"/>
    <col min="273" max="273" width="14.85546875" style="4" customWidth="1"/>
    <col min="274" max="274" width="14.7109375" style="4" customWidth="1"/>
    <col min="275" max="525" width="9.140625" style="4"/>
    <col min="526" max="526" width="52.5703125" style="4" customWidth="1"/>
    <col min="527" max="527" width="9.140625" style="4"/>
    <col min="528" max="528" width="12" style="4" customWidth="1"/>
    <col min="529" max="529" width="14.85546875" style="4" customWidth="1"/>
    <col min="530" max="530" width="14.7109375" style="4" customWidth="1"/>
    <col min="531" max="781" width="9.140625" style="4"/>
    <col min="782" max="782" width="52.5703125" style="4" customWidth="1"/>
    <col min="783" max="783" width="9.140625" style="4"/>
    <col min="784" max="784" width="12" style="4" customWidth="1"/>
    <col min="785" max="785" width="14.85546875" style="4" customWidth="1"/>
    <col min="786" max="786" width="14.7109375" style="4" customWidth="1"/>
    <col min="787" max="1037" width="9.140625" style="4"/>
    <col min="1038" max="1038" width="52.5703125" style="4" customWidth="1"/>
    <col min="1039" max="1039" width="9.140625" style="4"/>
    <col min="1040" max="1040" width="12" style="4" customWidth="1"/>
    <col min="1041" max="1041" width="14.85546875" style="4" customWidth="1"/>
    <col min="1042" max="1042" width="14.7109375" style="4" customWidth="1"/>
    <col min="1043" max="1293" width="9.140625" style="4"/>
    <col min="1294" max="1294" width="52.5703125" style="4" customWidth="1"/>
    <col min="1295" max="1295" width="9.140625" style="4"/>
    <col min="1296" max="1296" width="12" style="4" customWidth="1"/>
    <col min="1297" max="1297" width="14.85546875" style="4" customWidth="1"/>
    <col min="1298" max="1298" width="14.7109375" style="4" customWidth="1"/>
    <col min="1299" max="1549" width="9.140625" style="4"/>
    <col min="1550" max="1550" width="52.5703125" style="4" customWidth="1"/>
    <col min="1551" max="1551" width="9.140625" style="4"/>
    <col min="1552" max="1552" width="12" style="4" customWidth="1"/>
    <col min="1553" max="1553" width="14.85546875" style="4" customWidth="1"/>
    <col min="1554" max="1554" width="14.7109375" style="4" customWidth="1"/>
    <col min="1555" max="1805" width="9.140625" style="4"/>
    <col min="1806" max="1806" width="52.5703125" style="4" customWidth="1"/>
    <col min="1807" max="1807" width="9.140625" style="4"/>
    <col min="1808" max="1808" width="12" style="4" customWidth="1"/>
    <col min="1809" max="1809" width="14.85546875" style="4" customWidth="1"/>
    <col min="1810" max="1810" width="14.7109375" style="4" customWidth="1"/>
    <col min="1811" max="2061" width="9.140625" style="4"/>
    <col min="2062" max="2062" width="52.5703125" style="4" customWidth="1"/>
    <col min="2063" max="2063" width="9.140625" style="4"/>
    <col min="2064" max="2064" width="12" style="4" customWidth="1"/>
    <col min="2065" max="2065" width="14.85546875" style="4" customWidth="1"/>
    <col min="2066" max="2066" width="14.7109375" style="4" customWidth="1"/>
    <col min="2067" max="2317" width="9.140625" style="4"/>
    <col min="2318" max="2318" width="52.5703125" style="4" customWidth="1"/>
    <col min="2319" max="2319" width="9.140625" style="4"/>
    <col min="2320" max="2320" width="12" style="4" customWidth="1"/>
    <col min="2321" max="2321" width="14.85546875" style="4" customWidth="1"/>
    <col min="2322" max="2322" width="14.7109375" style="4" customWidth="1"/>
    <col min="2323" max="2573" width="9.140625" style="4"/>
    <col min="2574" max="2574" width="52.5703125" style="4" customWidth="1"/>
    <col min="2575" max="2575" width="9.140625" style="4"/>
    <col min="2576" max="2576" width="12" style="4" customWidth="1"/>
    <col min="2577" max="2577" width="14.85546875" style="4" customWidth="1"/>
    <col min="2578" max="2578" width="14.7109375" style="4" customWidth="1"/>
    <col min="2579" max="2829" width="9.140625" style="4"/>
    <col min="2830" max="2830" width="52.5703125" style="4" customWidth="1"/>
    <col min="2831" max="2831" width="9.140625" style="4"/>
    <col min="2832" max="2832" width="12" style="4" customWidth="1"/>
    <col min="2833" max="2833" width="14.85546875" style="4" customWidth="1"/>
    <col min="2834" max="2834" width="14.7109375" style="4" customWidth="1"/>
    <col min="2835" max="3085" width="9.140625" style="4"/>
    <col min="3086" max="3086" width="52.5703125" style="4" customWidth="1"/>
    <col min="3087" max="3087" width="9.140625" style="4"/>
    <col min="3088" max="3088" width="12" style="4" customWidth="1"/>
    <col min="3089" max="3089" width="14.85546875" style="4" customWidth="1"/>
    <col min="3090" max="3090" width="14.7109375" style="4" customWidth="1"/>
    <col min="3091" max="3341" width="9.140625" style="4"/>
    <col min="3342" max="3342" width="52.5703125" style="4" customWidth="1"/>
    <col min="3343" max="3343" width="9.140625" style="4"/>
    <col min="3344" max="3344" width="12" style="4" customWidth="1"/>
    <col min="3345" max="3345" width="14.85546875" style="4" customWidth="1"/>
    <col min="3346" max="3346" width="14.7109375" style="4" customWidth="1"/>
    <col min="3347" max="3597" width="9.140625" style="4"/>
    <col min="3598" max="3598" width="52.5703125" style="4" customWidth="1"/>
    <col min="3599" max="3599" width="9.140625" style="4"/>
    <col min="3600" max="3600" width="12" style="4" customWidth="1"/>
    <col min="3601" max="3601" width="14.85546875" style="4" customWidth="1"/>
    <col min="3602" max="3602" width="14.7109375" style="4" customWidth="1"/>
    <col min="3603" max="3853" width="9.140625" style="4"/>
    <col min="3854" max="3854" width="52.5703125" style="4" customWidth="1"/>
    <col min="3855" max="3855" width="9.140625" style="4"/>
    <col min="3856" max="3856" width="12" style="4" customWidth="1"/>
    <col min="3857" max="3857" width="14.85546875" style="4" customWidth="1"/>
    <col min="3858" max="3858" width="14.7109375" style="4" customWidth="1"/>
    <col min="3859" max="4109" width="9.140625" style="4"/>
    <col min="4110" max="4110" width="52.5703125" style="4" customWidth="1"/>
    <col min="4111" max="4111" width="9.140625" style="4"/>
    <col min="4112" max="4112" width="12" style="4" customWidth="1"/>
    <col min="4113" max="4113" width="14.85546875" style="4" customWidth="1"/>
    <col min="4114" max="4114" width="14.7109375" style="4" customWidth="1"/>
    <col min="4115" max="4365" width="9.140625" style="4"/>
    <col min="4366" max="4366" width="52.5703125" style="4" customWidth="1"/>
    <col min="4367" max="4367" width="9.140625" style="4"/>
    <col min="4368" max="4368" width="12" style="4" customWidth="1"/>
    <col min="4369" max="4369" width="14.85546875" style="4" customWidth="1"/>
    <col min="4370" max="4370" width="14.7109375" style="4" customWidth="1"/>
    <col min="4371" max="4621" width="9.140625" style="4"/>
    <col min="4622" max="4622" width="52.5703125" style="4" customWidth="1"/>
    <col min="4623" max="4623" width="9.140625" style="4"/>
    <col min="4624" max="4624" width="12" style="4" customWidth="1"/>
    <col min="4625" max="4625" width="14.85546875" style="4" customWidth="1"/>
    <col min="4626" max="4626" width="14.7109375" style="4" customWidth="1"/>
    <col min="4627" max="4877" width="9.140625" style="4"/>
    <col min="4878" max="4878" width="52.5703125" style="4" customWidth="1"/>
    <col min="4879" max="4879" width="9.140625" style="4"/>
    <col min="4880" max="4880" width="12" style="4" customWidth="1"/>
    <col min="4881" max="4881" width="14.85546875" style="4" customWidth="1"/>
    <col min="4882" max="4882" width="14.7109375" style="4" customWidth="1"/>
    <col min="4883" max="5133" width="9.140625" style="4"/>
    <col min="5134" max="5134" width="52.5703125" style="4" customWidth="1"/>
    <col min="5135" max="5135" width="9.140625" style="4"/>
    <col min="5136" max="5136" width="12" style="4" customWidth="1"/>
    <col min="5137" max="5137" width="14.85546875" style="4" customWidth="1"/>
    <col min="5138" max="5138" width="14.7109375" style="4" customWidth="1"/>
    <col min="5139" max="5389" width="9.140625" style="4"/>
    <col min="5390" max="5390" width="52.5703125" style="4" customWidth="1"/>
    <col min="5391" max="5391" width="9.140625" style="4"/>
    <col min="5392" max="5392" width="12" style="4" customWidth="1"/>
    <col min="5393" max="5393" width="14.85546875" style="4" customWidth="1"/>
    <col min="5394" max="5394" width="14.7109375" style="4" customWidth="1"/>
    <col min="5395" max="5645" width="9.140625" style="4"/>
    <col min="5646" max="5646" width="52.5703125" style="4" customWidth="1"/>
    <col min="5647" max="5647" width="9.140625" style="4"/>
    <col min="5648" max="5648" width="12" style="4" customWidth="1"/>
    <col min="5649" max="5649" width="14.85546875" style="4" customWidth="1"/>
    <col min="5650" max="5650" width="14.7109375" style="4" customWidth="1"/>
    <col min="5651" max="5901" width="9.140625" style="4"/>
    <col min="5902" max="5902" width="52.5703125" style="4" customWidth="1"/>
    <col min="5903" max="5903" width="9.140625" style="4"/>
    <col min="5904" max="5904" width="12" style="4" customWidth="1"/>
    <col min="5905" max="5905" width="14.85546875" style="4" customWidth="1"/>
    <col min="5906" max="5906" width="14.7109375" style="4" customWidth="1"/>
    <col min="5907" max="6157" width="9.140625" style="4"/>
    <col min="6158" max="6158" width="52.5703125" style="4" customWidth="1"/>
    <col min="6159" max="6159" width="9.140625" style="4"/>
    <col min="6160" max="6160" width="12" style="4" customWidth="1"/>
    <col min="6161" max="6161" width="14.85546875" style="4" customWidth="1"/>
    <col min="6162" max="6162" width="14.7109375" style="4" customWidth="1"/>
    <col min="6163" max="6413" width="9.140625" style="4"/>
    <col min="6414" max="6414" width="52.5703125" style="4" customWidth="1"/>
    <col min="6415" max="6415" width="9.140625" style="4"/>
    <col min="6416" max="6416" width="12" style="4" customWidth="1"/>
    <col min="6417" max="6417" width="14.85546875" style="4" customWidth="1"/>
    <col min="6418" max="6418" width="14.7109375" style="4" customWidth="1"/>
    <col min="6419" max="6669" width="9.140625" style="4"/>
    <col min="6670" max="6670" width="52.5703125" style="4" customWidth="1"/>
    <col min="6671" max="6671" width="9.140625" style="4"/>
    <col min="6672" max="6672" width="12" style="4" customWidth="1"/>
    <col min="6673" max="6673" width="14.85546875" style="4" customWidth="1"/>
    <col min="6674" max="6674" width="14.7109375" style="4" customWidth="1"/>
    <col min="6675" max="6925" width="9.140625" style="4"/>
    <col min="6926" max="6926" width="52.5703125" style="4" customWidth="1"/>
    <col min="6927" max="6927" width="9.140625" style="4"/>
    <col min="6928" max="6928" width="12" style="4" customWidth="1"/>
    <col min="6929" max="6929" width="14.85546875" style="4" customWidth="1"/>
    <col min="6930" max="6930" width="14.7109375" style="4" customWidth="1"/>
    <col min="6931" max="7181" width="9.140625" style="4"/>
    <col min="7182" max="7182" width="52.5703125" style="4" customWidth="1"/>
    <col min="7183" max="7183" width="9.140625" style="4"/>
    <col min="7184" max="7184" width="12" style="4" customWidth="1"/>
    <col min="7185" max="7185" width="14.85546875" style="4" customWidth="1"/>
    <col min="7186" max="7186" width="14.7109375" style="4" customWidth="1"/>
    <col min="7187" max="7437" width="9.140625" style="4"/>
    <col min="7438" max="7438" width="52.5703125" style="4" customWidth="1"/>
    <col min="7439" max="7439" width="9.140625" style="4"/>
    <col min="7440" max="7440" width="12" style="4" customWidth="1"/>
    <col min="7441" max="7441" width="14.85546875" style="4" customWidth="1"/>
    <col min="7442" max="7442" width="14.7109375" style="4" customWidth="1"/>
    <col min="7443" max="7693" width="9.140625" style="4"/>
    <col min="7694" max="7694" width="52.5703125" style="4" customWidth="1"/>
    <col min="7695" max="7695" width="9.140625" style="4"/>
    <col min="7696" max="7696" width="12" style="4" customWidth="1"/>
    <col min="7697" max="7697" width="14.85546875" style="4" customWidth="1"/>
    <col min="7698" max="7698" width="14.7109375" style="4" customWidth="1"/>
    <col min="7699" max="7949" width="9.140625" style="4"/>
    <col min="7950" max="7950" width="52.5703125" style="4" customWidth="1"/>
    <col min="7951" max="7951" width="9.140625" style="4"/>
    <col min="7952" max="7952" width="12" style="4" customWidth="1"/>
    <col min="7953" max="7953" width="14.85546875" style="4" customWidth="1"/>
    <col min="7954" max="7954" width="14.7109375" style="4" customWidth="1"/>
    <col min="7955" max="8205" width="9.140625" style="4"/>
    <col min="8206" max="8206" width="52.5703125" style="4" customWidth="1"/>
    <col min="8207" max="8207" width="9.140625" style="4"/>
    <col min="8208" max="8208" width="12" style="4" customWidth="1"/>
    <col min="8209" max="8209" width="14.85546875" style="4" customWidth="1"/>
    <col min="8210" max="8210" width="14.7109375" style="4" customWidth="1"/>
    <col min="8211" max="8461" width="9.140625" style="4"/>
    <col min="8462" max="8462" width="52.5703125" style="4" customWidth="1"/>
    <col min="8463" max="8463" width="9.140625" style="4"/>
    <col min="8464" max="8464" width="12" style="4" customWidth="1"/>
    <col min="8465" max="8465" width="14.85546875" style="4" customWidth="1"/>
    <col min="8466" max="8466" width="14.7109375" style="4" customWidth="1"/>
    <col min="8467" max="8717" width="9.140625" style="4"/>
    <col min="8718" max="8718" width="52.5703125" style="4" customWidth="1"/>
    <col min="8719" max="8719" width="9.140625" style="4"/>
    <col min="8720" max="8720" width="12" style="4" customWidth="1"/>
    <col min="8721" max="8721" width="14.85546875" style="4" customWidth="1"/>
    <col min="8722" max="8722" width="14.7109375" style="4" customWidth="1"/>
    <col min="8723" max="8973" width="9.140625" style="4"/>
    <col min="8974" max="8974" width="52.5703125" style="4" customWidth="1"/>
    <col min="8975" max="8975" width="9.140625" style="4"/>
    <col min="8976" max="8976" width="12" style="4" customWidth="1"/>
    <col min="8977" max="8977" width="14.85546875" style="4" customWidth="1"/>
    <col min="8978" max="8978" width="14.7109375" style="4" customWidth="1"/>
    <col min="8979" max="9229" width="9.140625" style="4"/>
    <col min="9230" max="9230" width="52.5703125" style="4" customWidth="1"/>
    <col min="9231" max="9231" width="9.140625" style="4"/>
    <col min="9232" max="9232" width="12" style="4" customWidth="1"/>
    <col min="9233" max="9233" width="14.85546875" style="4" customWidth="1"/>
    <col min="9234" max="9234" width="14.7109375" style="4" customWidth="1"/>
    <col min="9235" max="9485" width="9.140625" style="4"/>
    <col min="9486" max="9486" width="52.5703125" style="4" customWidth="1"/>
    <col min="9487" max="9487" width="9.140625" style="4"/>
    <col min="9488" max="9488" width="12" style="4" customWidth="1"/>
    <col min="9489" max="9489" width="14.85546875" style="4" customWidth="1"/>
    <col min="9490" max="9490" width="14.7109375" style="4" customWidth="1"/>
    <col min="9491" max="9741" width="9.140625" style="4"/>
    <col min="9742" max="9742" width="52.5703125" style="4" customWidth="1"/>
    <col min="9743" max="9743" width="9.140625" style="4"/>
    <col min="9744" max="9744" width="12" style="4" customWidth="1"/>
    <col min="9745" max="9745" width="14.85546875" style="4" customWidth="1"/>
    <col min="9746" max="9746" width="14.7109375" style="4" customWidth="1"/>
    <col min="9747" max="9997" width="9.140625" style="4"/>
    <col min="9998" max="9998" width="52.5703125" style="4" customWidth="1"/>
    <col min="9999" max="9999" width="9.140625" style="4"/>
    <col min="10000" max="10000" width="12" style="4" customWidth="1"/>
    <col min="10001" max="10001" width="14.85546875" style="4" customWidth="1"/>
    <col min="10002" max="10002" width="14.7109375" style="4" customWidth="1"/>
    <col min="10003" max="10253" width="9.140625" style="4"/>
    <col min="10254" max="10254" width="52.5703125" style="4" customWidth="1"/>
    <col min="10255" max="10255" width="9.140625" style="4"/>
    <col min="10256" max="10256" width="12" style="4" customWidth="1"/>
    <col min="10257" max="10257" width="14.85546875" style="4" customWidth="1"/>
    <col min="10258" max="10258" width="14.7109375" style="4" customWidth="1"/>
    <col min="10259" max="10509" width="9.140625" style="4"/>
    <col min="10510" max="10510" width="52.5703125" style="4" customWidth="1"/>
    <col min="10511" max="10511" width="9.140625" style="4"/>
    <col min="10512" max="10512" width="12" style="4" customWidth="1"/>
    <col min="10513" max="10513" width="14.85546875" style="4" customWidth="1"/>
    <col min="10514" max="10514" width="14.7109375" style="4" customWidth="1"/>
    <col min="10515" max="10765" width="9.140625" style="4"/>
    <col min="10766" max="10766" width="52.5703125" style="4" customWidth="1"/>
    <col min="10767" max="10767" width="9.140625" style="4"/>
    <col min="10768" max="10768" width="12" style="4" customWidth="1"/>
    <col min="10769" max="10769" width="14.85546875" style="4" customWidth="1"/>
    <col min="10770" max="10770" width="14.7109375" style="4" customWidth="1"/>
    <col min="10771" max="11021" width="9.140625" style="4"/>
    <col min="11022" max="11022" width="52.5703125" style="4" customWidth="1"/>
    <col min="11023" max="11023" width="9.140625" style="4"/>
    <col min="11024" max="11024" width="12" style="4" customWidth="1"/>
    <col min="11025" max="11025" width="14.85546875" style="4" customWidth="1"/>
    <col min="11026" max="11026" width="14.7109375" style="4" customWidth="1"/>
    <col min="11027" max="11277" width="9.140625" style="4"/>
    <col min="11278" max="11278" width="52.5703125" style="4" customWidth="1"/>
    <col min="11279" max="11279" width="9.140625" style="4"/>
    <col min="11280" max="11280" width="12" style="4" customWidth="1"/>
    <col min="11281" max="11281" width="14.85546875" style="4" customWidth="1"/>
    <col min="11282" max="11282" width="14.7109375" style="4" customWidth="1"/>
    <col min="11283" max="11533" width="9.140625" style="4"/>
    <col min="11534" max="11534" width="52.5703125" style="4" customWidth="1"/>
    <col min="11535" max="11535" width="9.140625" style="4"/>
    <col min="11536" max="11536" width="12" style="4" customWidth="1"/>
    <col min="11537" max="11537" width="14.85546875" style="4" customWidth="1"/>
    <col min="11538" max="11538" width="14.7109375" style="4" customWidth="1"/>
    <col min="11539" max="11789" width="9.140625" style="4"/>
    <col min="11790" max="11790" width="52.5703125" style="4" customWidth="1"/>
    <col min="11791" max="11791" width="9.140625" style="4"/>
    <col min="11792" max="11792" width="12" style="4" customWidth="1"/>
    <col min="11793" max="11793" width="14.85546875" style="4" customWidth="1"/>
    <col min="11794" max="11794" width="14.7109375" style="4" customWidth="1"/>
    <col min="11795" max="12045" width="9.140625" style="4"/>
    <col min="12046" max="12046" width="52.5703125" style="4" customWidth="1"/>
    <col min="12047" max="12047" width="9.140625" style="4"/>
    <col min="12048" max="12048" width="12" style="4" customWidth="1"/>
    <col min="12049" max="12049" width="14.85546875" style="4" customWidth="1"/>
    <col min="12050" max="12050" width="14.7109375" style="4" customWidth="1"/>
    <col min="12051" max="12301" width="9.140625" style="4"/>
    <col min="12302" max="12302" width="52.5703125" style="4" customWidth="1"/>
    <col min="12303" max="12303" width="9.140625" style="4"/>
    <col min="12304" max="12304" width="12" style="4" customWidth="1"/>
    <col min="12305" max="12305" width="14.85546875" style="4" customWidth="1"/>
    <col min="12306" max="12306" width="14.7109375" style="4" customWidth="1"/>
    <col min="12307" max="12557" width="9.140625" style="4"/>
    <col min="12558" max="12558" width="52.5703125" style="4" customWidth="1"/>
    <col min="12559" max="12559" width="9.140625" style="4"/>
    <col min="12560" max="12560" width="12" style="4" customWidth="1"/>
    <col min="12561" max="12561" width="14.85546875" style="4" customWidth="1"/>
    <col min="12562" max="12562" width="14.7109375" style="4" customWidth="1"/>
    <col min="12563" max="12813" width="9.140625" style="4"/>
    <col min="12814" max="12814" width="52.5703125" style="4" customWidth="1"/>
    <col min="12815" max="12815" width="9.140625" style="4"/>
    <col min="12816" max="12816" width="12" style="4" customWidth="1"/>
    <col min="12817" max="12817" width="14.85546875" style="4" customWidth="1"/>
    <col min="12818" max="12818" width="14.7109375" style="4" customWidth="1"/>
    <col min="12819" max="13069" width="9.140625" style="4"/>
    <col min="13070" max="13070" width="52.5703125" style="4" customWidth="1"/>
    <col min="13071" max="13071" width="9.140625" style="4"/>
    <col min="13072" max="13072" width="12" style="4" customWidth="1"/>
    <col min="13073" max="13073" width="14.85546875" style="4" customWidth="1"/>
    <col min="13074" max="13074" width="14.7109375" style="4" customWidth="1"/>
    <col min="13075" max="13325" width="9.140625" style="4"/>
    <col min="13326" max="13326" width="52.5703125" style="4" customWidth="1"/>
    <col min="13327" max="13327" width="9.140625" style="4"/>
    <col min="13328" max="13328" width="12" style="4" customWidth="1"/>
    <col min="13329" max="13329" width="14.85546875" style="4" customWidth="1"/>
    <col min="13330" max="13330" width="14.7109375" style="4" customWidth="1"/>
    <col min="13331" max="13581" width="9.140625" style="4"/>
    <col min="13582" max="13582" width="52.5703125" style="4" customWidth="1"/>
    <col min="13583" max="13583" width="9.140625" style="4"/>
    <col min="13584" max="13584" width="12" style="4" customWidth="1"/>
    <col min="13585" max="13585" width="14.85546875" style="4" customWidth="1"/>
    <col min="13586" max="13586" width="14.7109375" style="4" customWidth="1"/>
    <col min="13587" max="13837" width="9.140625" style="4"/>
    <col min="13838" max="13838" width="52.5703125" style="4" customWidth="1"/>
    <col min="13839" max="13839" width="9.140625" style="4"/>
    <col min="13840" max="13840" width="12" style="4" customWidth="1"/>
    <col min="13841" max="13841" width="14.85546875" style="4" customWidth="1"/>
    <col min="13842" max="13842" width="14.7109375" style="4" customWidth="1"/>
    <col min="13843" max="14093" width="9.140625" style="4"/>
    <col min="14094" max="14094" width="52.5703125" style="4" customWidth="1"/>
    <col min="14095" max="14095" width="9.140625" style="4"/>
    <col min="14096" max="14096" width="12" style="4" customWidth="1"/>
    <col min="14097" max="14097" width="14.85546875" style="4" customWidth="1"/>
    <col min="14098" max="14098" width="14.7109375" style="4" customWidth="1"/>
    <col min="14099" max="14349" width="9.140625" style="4"/>
    <col min="14350" max="14350" width="52.5703125" style="4" customWidth="1"/>
    <col min="14351" max="14351" width="9.140625" style="4"/>
    <col min="14352" max="14352" width="12" style="4" customWidth="1"/>
    <col min="14353" max="14353" width="14.85546875" style="4" customWidth="1"/>
    <col min="14354" max="14354" width="14.7109375" style="4" customWidth="1"/>
    <col min="14355" max="14605" width="9.140625" style="4"/>
    <col min="14606" max="14606" width="52.5703125" style="4" customWidth="1"/>
    <col min="14607" max="14607" width="9.140625" style="4"/>
    <col min="14608" max="14608" width="12" style="4" customWidth="1"/>
    <col min="14609" max="14609" width="14.85546875" style="4" customWidth="1"/>
    <col min="14610" max="14610" width="14.7109375" style="4" customWidth="1"/>
    <col min="14611" max="14861" width="9.140625" style="4"/>
    <col min="14862" max="14862" width="52.5703125" style="4" customWidth="1"/>
    <col min="14863" max="14863" width="9.140625" style="4"/>
    <col min="14864" max="14864" width="12" style="4" customWidth="1"/>
    <col min="14865" max="14865" width="14.85546875" style="4" customWidth="1"/>
    <col min="14866" max="14866" width="14.7109375" style="4" customWidth="1"/>
    <col min="14867" max="15117" width="9.140625" style="4"/>
    <col min="15118" max="15118" width="52.5703125" style="4" customWidth="1"/>
    <col min="15119" max="15119" width="9.140625" style="4"/>
    <col min="15120" max="15120" width="12" style="4" customWidth="1"/>
    <col min="15121" max="15121" width="14.85546875" style="4" customWidth="1"/>
    <col min="15122" max="15122" width="14.7109375" style="4" customWidth="1"/>
    <col min="15123" max="15373" width="9.140625" style="4"/>
    <col min="15374" max="15374" width="52.5703125" style="4" customWidth="1"/>
    <col min="15375" max="15375" width="9.140625" style="4"/>
    <col min="15376" max="15376" width="12" style="4" customWidth="1"/>
    <col min="15377" max="15377" width="14.85546875" style="4" customWidth="1"/>
    <col min="15378" max="15378" width="14.7109375" style="4" customWidth="1"/>
    <col min="15379" max="15629" width="9.140625" style="4"/>
    <col min="15630" max="15630" width="52.5703125" style="4" customWidth="1"/>
    <col min="15631" max="15631" width="9.140625" style="4"/>
    <col min="15632" max="15632" width="12" style="4" customWidth="1"/>
    <col min="15633" max="15633" width="14.85546875" style="4" customWidth="1"/>
    <col min="15634" max="15634" width="14.7109375" style="4" customWidth="1"/>
    <col min="15635" max="15885" width="9.140625" style="4"/>
    <col min="15886" max="15886" width="52.5703125" style="4" customWidth="1"/>
    <col min="15887" max="15887" width="9.140625" style="4"/>
    <col min="15888" max="15888" width="12" style="4" customWidth="1"/>
    <col min="15889" max="15889" width="14.85546875" style="4" customWidth="1"/>
    <col min="15890" max="15890" width="14.7109375" style="4" customWidth="1"/>
    <col min="15891" max="16141" width="9.140625" style="4"/>
    <col min="16142" max="16142" width="52.5703125" style="4" customWidth="1"/>
    <col min="16143" max="16143" width="9.140625" style="4"/>
    <col min="16144" max="16144" width="12" style="4" customWidth="1"/>
    <col min="16145" max="16145" width="14.85546875" style="4" customWidth="1"/>
    <col min="16146" max="16146" width="14.7109375" style="4" customWidth="1"/>
    <col min="16147" max="16384" width="9.140625" style="4"/>
  </cols>
  <sheetData>
    <row r="1" spans="1:9" x14ac:dyDescent="0.25">
      <c r="B1" s="6"/>
      <c r="C1"/>
      <c r="D1"/>
      <c r="E1"/>
      <c r="F1"/>
      <c r="G1"/>
      <c r="H1"/>
      <c r="I1"/>
    </row>
    <row r="2" spans="1:9" ht="23.25" x14ac:dyDescent="0.35">
      <c r="B2" s="58" t="s">
        <v>89</v>
      </c>
      <c r="C2" s="59"/>
      <c r="D2" s="59"/>
      <c r="E2" s="59"/>
      <c r="F2" s="59"/>
      <c r="G2" s="59"/>
      <c r="H2" s="59"/>
      <c r="I2" s="3"/>
    </row>
    <row r="3" spans="1:9" x14ac:dyDescent="0.25">
      <c r="B3" s="6"/>
      <c r="C3"/>
      <c r="D3"/>
      <c r="E3"/>
      <c r="F3"/>
      <c r="G3"/>
      <c r="H3"/>
      <c r="I3"/>
    </row>
    <row r="4" spans="1:9" ht="21" x14ac:dyDescent="0.25">
      <c r="B4" s="60" t="s">
        <v>35</v>
      </c>
      <c r="C4" s="59"/>
      <c r="D4"/>
      <c r="E4"/>
      <c r="F4"/>
      <c r="G4"/>
      <c r="H4"/>
      <c r="I4"/>
    </row>
    <row r="5" spans="1:9" ht="36.75" customHeight="1" x14ac:dyDescent="0.25">
      <c r="B5" s="7" t="s">
        <v>36</v>
      </c>
      <c r="C5" s="65" t="s">
        <v>37</v>
      </c>
      <c r="D5" s="65"/>
      <c r="E5" s="65"/>
      <c r="F5" s="65"/>
      <c r="G5" s="65"/>
      <c r="H5" s="66"/>
      <c r="I5" s="66"/>
    </row>
    <row r="6" spans="1:9" ht="15.75" x14ac:dyDescent="0.25">
      <c r="B6" s="7" t="s">
        <v>38</v>
      </c>
      <c r="C6" s="65" t="s">
        <v>39</v>
      </c>
      <c r="D6" s="65"/>
      <c r="E6" s="65"/>
      <c r="F6" s="65"/>
      <c r="G6" s="65"/>
      <c r="H6" s="66"/>
      <c r="I6" s="66"/>
    </row>
    <row r="7" spans="1:9" ht="52.5" customHeight="1" x14ac:dyDescent="0.25">
      <c r="B7" s="7" t="s">
        <v>40</v>
      </c>
      <c r="C7" s="67" t="s">
        <v>59</v>
      </c>
      <c r="D7" s="67"/>
      <c r="E7" s="67"/>
      <c r="F7" s="67"/>
      <c r="G7" s="68"/>
      <c r="H7" s="44"/>
      <c r="I7" s="44"/>
    </row>
    <row r="8" spans="1:9" ht="114.95" customHeight="1" x14ac:dyDescent="0.25">
      <c r="B8" s="7" t="s">
        <v>41</v>
      </c>
      <c r="C8" s="69" t="s">
        <v>58</v>
      </c>
      <c r="D8" s="70"/>
      <c r="E8" s="70"/>
      <c r="F8" s="70"/>
      <c r="G8" s="70"/>
      <c r="H8" s="44"/>
      <c r="I8" s="44"/>
    </row>
    <row r="9" spans="1:9" ht="44.25" customHeight="1" x14ac:dyDescent="0.25">
      <c r="A9" s="8"/>
      <c r="B9" s="9" t="s">
        <v>42</v>
      </c>
      <c r="C9" s="67" t="s">
        <v>90</v>
      </c>
      <c r="D9" s="67"/>
      <c r="E9" s="67"/>
      <c r="F9" s="67"/>
      <c r="G9" s="67"/>
      <c r="H9" s="44"/>
      <c r="I9" s="44"/>
    </row>
    <row r="10" spans="1:9" ht="18.75" x14ac:dyDescent="0.3">
      <c r="B10" s="6"/>
      <c r="C10" s="2"/>
      <c r="D10" s="1"/>
      <c r="E10" s="1"/>
      <c r="F10" s="1"/>
      <c r="G10" s="1"/>
      <c r="H10" s="1"/>
      <c r="I10" s="1"/>
    </row>
    <row r="11" spans="1:9" ht="24.95" customHeight="1" x14ac:dyDescent="0.25">
      <c r="B11" s="61" t="s">
        <v>43</v>
      </c>
      <c r="C11" s="62"/>
      <c r="D11" s="62"/>
      <c r="E11" s="62"/>
      <c r="F11" s="62"/>
      <c r="G11" s="62"/>
      <c r="H11" s="50"/>
      <c r="I11" s="50"/>
    </row>
    <row r="12" spans="1:9" x14ac:dyDescent="0.25">
      <c r="B12" s="63" t="s">
        <v>44</v>
      </c>
      <c r="C12" s="64"/>
      <c r="D12" s="63" t="s">
        <v>45</v>
      </c>
      <c r="E12" s="44"/>
      <c r="F12" s="44"/>
      <c r="G12" s="44"/>
      <c r="H12" s="44"/>
      <c r="I12" s="44"/>
    </row>
    <row r="13" spans="1:9" x14ac:dyDescent="0.25">
      <c r="B13" s="43" t="s">
        <v>46</v>
      </c>
      <c r="C13" s="44"/>
      <c r="D13" s="51" t="s">
        <v>66</v>
      </c>
      <c r="E13" s="52"/>
      <c r="F13" s="52"/>
      <c r="G13" s="52"/>
      <c r="H13" s="52"/>
      <c r="I13" s="46"/>
    </row>
    <row r="14" spans="1:9" x14ac:dyDescent="0.25">
      <c r="B14" s="43" t="s">
        <v>47</v>
      </c>
      <c r="C14" s="44"/>
      <c r="D14" s="44" t="s">
        <v>48</v>
      </c>
      <c r="E14" s="44"/>
      <c r="F14" s="44"/>
      <c r="G14" s="44"/>
      <c r="H14" s="44"/>
      <c r="I14" s="44"/>
    </row>
    <row r="15" spans="1:9" x14ac:dyDescent="0.25">
      <c r="B15" s="43" t="s">
        <v>49</v>
      </c>
      <c r="C15" s="44"/>
      <c r="D15" s="44" t="s">
        <v>33</v>
      </c>
      <c r="E15" s="44"/>
      <c r="F15" s="44"/>
      <c r="G15" s="44"/>
      <c r="H15" s="44"/>
      <c r="I15" s="44"/>
    </row>
    <row r="16" spans="1:9" x14ac:dyDescent="0.25">
      <c r="B16" s="43" t="s">
        <v>50</v>
      </c>
      <c r="C16" s="44"/>
      <c r="D16" s="44" t="s">
        <v>69</v>
      </c>
      <c r="E16" s="44"/>
      <c r="F16" s="44"/>
      <c r="G16" s="44"/>
      <c r="H16" s="44"/>
      <c r="I16" s="44"/>
    </row>
    <row r="17" spans="1:22" x14ac:dyDescent="0.25">
      <c r="B17" s="43" t="s">
        <v>51</v>
      </c>
      <c r="C17" s="44"/>
      <c r="D17" s="44" t="s">
        <v>31</v>
      </c>
      <c r="E17" s="44"/>
      <c r="F17" s="44"/>
      <c r="G17" s="44"/>
      <c r="H17" s="44"/>
      <c r="I17" s="44"/>
    </row>
    <row r="18" spans="1:22" x14ac:dyDescent="0.25">
      <c r="B18" s="43" t="s">
        <v>52</v>
      </c>
      <c r="C18" s="44"/>
      <c r="D18" s="44" t="s">
        <v>87</v>
      </c>
      <c r="E18" s="44"/>
      <c r="F18" s="44"/>
      <c r="G18" s="44"/>
      <c r="H18" s="44"/>
      <c r="I18" s="44"/>
    </row>
    <row r="19" spans="1:22" x14ac:dyDescent="0.25">
      <c r="B19" s="45" t="s">
        <v>60</v>
      </c>
      <c r="C19" s="46"/>
      <c r="D19" s="51" t="s">
        <v>23</v>
      </c>
      <c r="E19" s="52"/>
      <c r="F19" s="52"/>
      <c r="G19" s="52"/>
      <c r="H19" s="52"/>
      <c r="I19" s="46"/>
    </row>
    <row r="20" spans="1:22" x14ac:dyDescent="0.25">
      <c r="B20" s="45" t="s">
        <v>61</v>
      </c>
      <c r="C20" s="46"/>
      <c r="D20" s="51" t="s">
        <v>32</v>
      </c>
      <c r="E20" s="52"/>
      <c r="F20" s="52"/>
      <c r="G20" s="52"/>
      <c r="H20" s="52"/>
      <c r="I20" s="46"/>
    </row>
    <row r="21" spans="1:22" x14ac:dyDescent="0.25">
      <c r="B21" s="43" t="s">
        <v>53</v>
      </c>
      <c r="C21" s="44"/>
      <c r="D21" s="44" t="s">
        <v>30</v>
      </c>
      <c r="E21" s="44"/>
      <c r="F21" s="44"/>
      <c r="G21" s="44"/>
      <c r="H21" s="44"/>
      <c r="I21" s="44"/>
    </row>
    <row r="22" spans="1:22" x14ac:dyDescent="0.25">
      <c r="B22" s="45" t="s">
        <v>64</v>
      </c>
      <c r="C22" s="46"/>
      <c r="D22" s="51" t="s">
        <v>24</v>
      </c>
      <c r="E22" s="52"/>
      <c r="F22" s="52"/>
      <c r="G22" s="52"/>
      <c r="H22" s="52"/>
      <c r="I22" s="46"/>
    </row>
    <row r="23" spans="1:22" x14ac:dyDescent="0.25">
      <c r="B23" s="43" t="s">
        <v>54</v>
      </c>
      <c r="C23" s="44"/>
      <c r="D23" s="44" t="s">
        <v>25</v>
      </c>
      <c r="E23" s="44"/>
      <c r="F23" s="44"/>
      <c r="G23" s="44"/>
      <c r="H23" s="44"/>
      <c r="I23" s="44"/>
    </row>
    <row r="24" spans="1:22" x14ac:dyDescent="0.25">
      <c r="B24" s="43" t="s">
        <v>55</v>
      </c>
      <c r="C24" s="44"/>
      <c r="D24" s="44" t="s">
        <v>22</v>
      </c>
      <c r="E24" s="44"/>
      <c r="F24" s="44"/>
      <c r="G24" s="44"/>
      <c r="H24" s="44"/>
      <c r="I24" s="44"/>
    </row>
    <row r="25" spans="1:22" x14ac:dyDescent="0.25">
      <c r="B25" s="45" t="s">
        <v>62</v>
      </c>
      <c r="C25" s="46"/>
      <c r="D25" s="51" t="s">
        <v>86</v>
      </c>
      <c r="E25" s="52"/>
      <c r="F25" s="52"/>
      <c r="G25" s="52"/>
      <c r="H25" s="52"/>
      <c r="I25" s="46"/>
    </row>
    <row r="26" spans="1:22" x14ac:dyDescent="0.25">
      <c r="B26" s="45" t="s">
        <v>63</v>
      </c>
      <c r="C26" s="46"/>
      <c r="D26" s="51" t="s">
        <v>26</v>
      </c>
      <c r="E26" s="52"/>
      <c r="F26" s="52"/>
      <c r="G26" s="52"/>
      <c r="H26" s="52"/>
      <c r="I26" s="46"/>
    </row>
    <row r="27" spans="1:22" x14ac:dyDescent="0.25">
      <c r="B27" s="43" t="s">
        <v>65</v>
      </c>
      <c r="C27" s="44"/>
      <c r="D27" s="44" t="s">
        <v>34</v>
      </c>
      <c r="E27" s="44"/>
      <c r="F27" s="44"/>
      <c r="G27" s="44"/>
      <c r="H27" s="44"/>
      <c r="I27" s="44"/>
    </row>
    <row r="28" spans="1:22" x14ac:dyDescent="0.25">
      <c r="B28" s="10"/>
      <c r="C28" s="11"/>
      <c r="D28" s="11"/>
      <c r="E28" s="12"/>
      <c r="F28" s="11"/>
      <c r="G28" s="11"/>
      <c r="H28" s="11"/>
      <c r="I28" s="11"/>
    </row>
    <row r="29" spans="1:22" ht="21" x14ac:dyDescent="0.35">
      <c r="B29" s="47" t="s">
        <v>56</v>
      </c>
      <c r="C29" s="48"/>
      <c r="D29"/>
      <c r="E29"/>
      <c r="F29"/>
      <c r="G29"/>
      <c r="H29"/>
      <c r="I29"/>
    </row>
    <row r="30" spans="1:22" ht="24.95" customHeight="1" thickBot="1" x14ac:dyDescent="0.3">
      <c r="A30" s="13"/>
      <c r="B30" s="49" t="s">
        <v>57</v>
      </c>
      <c r="C30" s="50"/>
      <c r="D30" s="50"/>
      <c r="E30" s="50"/>
      <c r="F30" s="50"/>
      <c r="G30" s="21"/>
      <c r="H30" s="21"/>
      <c r="I30" s="21"/>
      <c r="J30" s="22"/>
      <c r="K30" s="22"/>
      <c r="L30" s="22"/>
      <c r="M30" s="22"/>
      <c r="N30" s="22"/>
      <c r="O30" s="22"/>
    </row>
    <row r="31" spans="1:22" s="5" customFormat="1" ht="32.25" customHeight="1" thickBot="1" x14ac:dyDescent="0.3">
      <c r="B31" s="73" t="s">
        <v>20</v>
      </c>
      <c r="C31" s="74"/>
      <c r="D31" s="15" t="s">
        <v>0</v>
      </c>
      <c r="E31" s="15" t="s">
        <v>2</v>
      </c>
      <c r="F31" s="15" t="s">
        <v>3</v>
      </c>
      <c r="G31" s="15" t="s">
        <v>13</v>
      </c>
      <c r="H31" s="15" t="s">
        <v>12</v>
      </c>
      <c r="I31" s="15" t="s">
        <v>8</v>
      </c>
      <c r="J31" s="15" t="s">
        <v>14</v>
      </c>
      <c r="K31" s="15" t="s">
        <v>16</v>
      </c>
      <c r="L31" s="15" t="s">
        <v>9</v>
      </c>
      <c r="M31" s="15" t="s">
        <v>6</v>
      </c>
      <c r="N31" s="15" t="s">
        <v>5</v>
      </c>
      <c r="O31" s="15" t="s">
        <v>7</v>
      </c>
      <c r="P31" s="23" t="s">
        <v>4</v>
      </c>
      <c r="Q31" s="23" t="s">
        <v>10</v>
      </c>
      <c r="R31" s="23" t="s">
        <v>11</v>
      </c>
      <c r="S31" s="15" t="s">
        <v>15</v>
      </c>
      <c r="T31" s="15" t="s">
        <v>28</v>
      </c>
      <c r="U31" s="71" t="s">
        <v>27</v>
      </c>
      <c r="V31" s="71" t="s">
        <v>29</v>
      </c>
    </row>
    <row r="32" spans="1:22" x14ac:dyDescent="0.25">
      <c r="B32" s="75" t="s">
        <v>19</v>
      </c>
      <c r="C32" s="76"/>
      <c r="D32" s="14" t="s">
        <v>0</v>
      </c>
      <c r="E32" s="14" t="s">
        <v>18</v>
      </c>
      <c r="F32" s="14" t="s">
        <v>18</v>
      </c>
      <c r="G32" s="14" t="s">
        <v>18</v>
      </c>
      <c r="H32" s="14" t="s">
        <v>18</v>
      </c>
      <c r="I32" s="14" t="s">
        <v>18</v>
      </c>
      <c r="J32" s="14" t="s">
        <v>18</v>
      </c>
      <c r="K32" s="14" t="s">
        <v>18</v>
      </c>
      <c r="L32" s="14" t="s">
        <v>18</v>
      </c>
      <c r="M32" s="14" t="s">
        <v>18</v>
      </c>
      <c r="N32" s="14" t="s">
        <v>18</v>
      </c>
      <c r="O32" s="14" t="s">
        <v>18</v>
      </c>
      <c r="P32" s="14" t="s">
        <v>18</v>
      </c>
      <c r="Q32" s="14" t="s">
        <v>18</v>
      </c>
      <c r="R32" s="14" t="s">
        <v>18</v>
      </c>
      <c r="S32" s="14" t="s">
        <v>18</v>
      </c>
      <c r="T32" s="14" t="s">
        <v>17</v>
      </c>
      <c r="U32" s="72"/>
      <c r="V32" s="72"/>
    </row>
    <row r="33" spans="2:24" ht="14.25" customHeight="1" x14ac:dyDescent="0.25">
      <c r="B33" s="55" t="s">
        <v>71</v>
      </c>
      <c r="C33" s="40"/>
      <c r="D33" s="16" t="s">
        <v>1</v>
      </c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>
        <v>1</v>
      </c>
      <c r="P33" s="25"/>
      <c r="Q33" s="25"/>
      <c r="R33" s="25"/>
      <c r="S33" s="25"/>
      <c r="T33" s="16">
        <f t="shared" ref="T33:T49" si="0">SUM(E33:S33)</f>
        <v>1</v>
      </c>
      <c r="U33" s="27"/>
      <c r="V33" s="27">
        <f t="shared" ref="V33:V41" si="1">ROUND(T33*U33,2)</f>
        <v>0</v>
      </c>
    </row>
    <row r="34" spans="2:24" ht="14.25" customHeight="1" x14ac:dyDescent="0.25">
      <c r="B34" s="77" t="s">
        <v>72</v>
      </c>
      <c r="C34" s="54"/>
      <c r="D34" s="16" t="s">
        <v>1</v>
      </c>
      <c r="E34" s="25">
        <v>3</v>
      </c>
      <c r="F34" s="25"/>
      <c r="G34" s="25"/>
      <c r="H34" s="25"/>
      <c r="I34" s="25"/>
      <c r="J34" s="25"/>
      <c r="K34" s="25">
        <v>1</v>
      </c>
      <c r="L34" s="25"/>
      <c r="M34" s="25"/>
      <c r="N34" s="25"/>
      <c r="O34" s="25"/>
      <c r="P34" s="25"/>
      <c r="Q34" s="25"/>
      <c r="R34" s="25"/>
      <c r="S34" s="25"/>
      <c r="T34" s="16">
        <f t="shared" si="0"/>
        <v>4</v>
      </c>
      <c r="U34" s="27"/>
      <c r="V34" s="27">
        <f t="shared" si="1"/>
        <v>0</v>
      </c>
    </row>
    <row r="35" spans="2:24" ht="14.25" customHeight="1" x14ac:dyDescent="0.25">
      <c r="B35" s="77" t="s">
        <v>73</v>
      </c>
      <c r="C35" s="54"/>
      <c r="D35" s="16" t="s">
        <v>1</v>
      </c>
      <c r="E35" s="25">
        <v>3</v>
      </c>
      <c r="F35" s="25"/>
      <c r="G35" s="25"/>
      <c r="H35" s="25"/>
      <c r="I35" s="25"/>
      <c r="J35" s="25"/>
      <c r="K35" s="25">
        <v>1</v>
      </c>
      <c r="L35" s="25"/>
      <c r="M35" s="25"/>
      <c r="N35" s="25"/>
      <c r="O35" s="25"/>
      <c r="P35" s="25"/>
      <c r="Q35" s="25"/>
      <c r="R35" s="25"/>
      <c r="S35" s="25"/>
      <c r="T35" s="16">
        <f t="shared" si="0"/>
        <v>4</v>
      </c>
      <c r="U35" s="27"/>
      <c r="V35" s="27">
        <f t="shared" si="1"/>
        <v>0</v>
      </c>
    </row>
    <row r="36" spans="2:24" ht="14.25" customHeight="1" x14ac:dyDescent="0.25">
      <c r="B36" s="77" t="s">
        <v>74</v>
      </c>
      <c r="C36" s="54"/>
      <c r="D36" s="16" t="s">
        <v>1</v>
      </c>
      <c r="E36" s="25">
        <v>3</v>
      </c>
      <c r="F36" s="25"/>
      <c r="G36" s="25"/>
      <c r="H36" s="25"/>
      <c r="I36" s="25"/>
      <c r="J36" s="25"/>
      <c r="K36" s="25">
        <v>1</v>
      </c>
      <c r="L36" s="25"/>
      <c r="M36" s="25"/>
      <c r="N36" s="25"/>
      <c r="O36" s="25"/>
      <c r="P36" s="25"/>
      <c r="Q36" s="25"/>
      <c r="R36" s="25"/>
      <c r="S36" s="25"/>
      <c r="T36" s="16">
        <f t="shared" si="0"/>
        <v>4</v>
      </c>
      <c r="U36" s="27"/>
      <c r="V36" s="27">
        <f t="shared" si="1"/>
        <v>0</v>
      </c>
    </row>
    <row r="37" spans="2:24" ht="14.25" customHeight="1" x14ac:dyDescent="0.25">
      <c r="B37" s="78" t="s">
        <v>75</v>
      </c>
      <c r="C37" s="54"/>
      <c r="D37" s="16" t="s">
        <v>1</v>
      </c>
      <c r="E37" s="25">
        <v>3</v>
      </c>
      <c r="F37" s="25"/>
      <c r="G37" s="25"/>
      <c r="H37" s="25"/>
      <c r="I37" s="25"/>
      <c r="J37" s="25"/>
      <c r="K37" s="25">
        <v>1</v>
      </c>
      <c r="L37" s="25"/>
      <c r="M37" s="25"/>
      <c r="N37" s="25"/>
      <c r="O37" s="25"/>
      <c r="P37" s="25"/>
      <c r="Q37" s="25"/>
      <c r="R37" s="25"/>
      <c r="S37" s="25"/>
      <c r="T37" s="16">
        <f t="shared" si="0"/>
        <v>4</v>
      </c>
      <c r="U37" s="27"/>
      <c r="V37" s="27">
        <f t="shared" si="1"/>
        <v>0</v>
      </c>
    </row>
    <row r="38" spans="2:24" ht="14.25" customHeight="1" x14ac:dyDescent="0.25">
      <c r="B38" s="56" t="s">
        <v>84</v>
      </c>
      <c r="C38" s="57"/>
      <c r="D38" s="16" t="s">
        <v>1</v>
      </c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>
        <v>1</v>
      </c>
      <c r="P38" s="25"/>
      <c r="Q38" s="25"/>
      <c r="R38" s="25"/>
      <c r="S38" s="25"/>
      <c r="T38" s="16">
        <f t="shared" si="0"/>
        <v>1</v>
      </c>
      <c r="U38" s="27"/>
      <c r="V38" s="27">
        <f t="shared" si="1"/>
        <v>0</v>
      </c>
    </row>
    <row r="39" spans="2:24" ht="14.25" customHeight="1" x14ac:dyDescent="0.25">
      <c r="B39" s="56" t="s">
        <v>81</v>
      </c>
      <c r="C39" s="57"/>
      <c r="D39" s="16" t="s">
        <v>1</v>
      </c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>
        <v>1</v>
      </c>
      <c r="P39" s="25"/>
      <c r="Q39" s="25"/>
      <c r="R39" s="25"/>
      <c r="S39" s="25"/>
      <c r="T39" s="16">
        <f t="shared" si="0"/>
        <v>1</v>
      </c>
      <c r="U39" s="27"/>
      <c r="V39" s="27">
        <f t="shared" si="1"/>
        <v>0</v>
      </c>
    </row>
    <row r="40" spans="2:24" ht="14.25" customHeight="1" x14ac:dyDescent="0.25">
      <c r="B40" s="39" t="s">
        <v>82</v>
      </c>
      <c r="C40" s="79"/>
      <c r="D40" s="16" t="s">
        <v>1</v>
      </c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>
        <v>1</v>
      </c>
      <c r="P40" s="25"/>
      <c r="Q40" s="25"/>
      <c r="R40" s="25"/>
      <c r="S40" s="25"/>
      <c r="T40" s="16">
        <f t="shared" si="0"/>
        <v>1</v>
      </c>
      <c r="U40" s="27"/>
      <c r="V40" s="27">
        <f t="shared" si="1"/>
        <v>0</v>
      </c>
    </row>
    <row r="41" spans="2:24" ht="14.25" customHeight="1" x14ac:dyDescent="0.25">
      <c r="B41" s="56" t="s">
        <v>83</v>
      </c>
      <c r="C41" s="57"/>
      <c r="D41" s="16" t="s">
        <v>1</v>
      </c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>
        <v>1</v>
      </c>
      <c r="P41" s="25"/>
      <c r="Q41" s="25"/>
      <c r="R41" s="25"/>
      <c r="S41" s="25"/>
      <c r="T41" s="16">
        <f t="shared" si="0"/>
        <v>1</v>
      </c>
      <c r="U41" s="27"/>
      <c r="V41" s="27">
        <f t="shared" si="1"/>
        <v>0</v>
      </c>
    </row>
    <row r="42" spans="2:24" x14ac:dyDescent="0.25">
      <c r="B42" s="53" t="s">
        <v>21</v>
      </c>
      <c r="C42" s="54"/>
      <c r="D42" s="17" t="s">
        <v>0</v>
      </c>
      <c r="E42" s="17" t="s">
        <v>18</v>
      </c>
      <c r="F42" s="17" t="s">
        <v>18</v>
      </c>
      <c r="G42" s="17" t="s">
        <v>18</v>
      </c>
      <c r="H42" s="17" t="s">
        <v>18</v>
      </c>
      <c r="I42" s="17" t="s">
        <v>18</v>
      </c>
      <c r="J42" s="17" t="s">
        <v>18</v>
      </c>
      <c r="K42" s="17" t="s">
        <v>18</v>
      </c>
      <c r="L42" s="17" t="s">
        <v>18</v>
      </c>
      <c r="M42" s="17" t="s">
        <v>18</v>
      </c>
      <c r="N42" s="17" t="s">
        <v>18</v>
      </c>
      <c r="O42" s="17" t="s">
        <v>18</v>
      </c>
      <c r="P42" s="17" t="s">
        <v>18</v>
      </c>
      <c r="Q42" s="17" t="s">
        <v>18</v>
      </c>
      <c r="R42" s="17" t="s">
        <v>18</v>
      </c>
      <c r="S42" s="17" t="s">
        <v>18</v>
      </c>
      <c r="T42" s="17" t="s">
        <v>17</v>
      </c>
      <c r="U42" s="17"/>
      <c r="V42" s="28"/>
    </row>
    <row r="43" spans="2:24" x14ac:dyDescent="0.25">
      <c r="B43" s="56" t="s">
        <v>76</v>
      </c>
      <c r="C43" s="57"/>
      <c r="D43" s="16" t="s">
        <v>1</v>
      </c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>
        <v>3</v>
      </c>
      <c r="R43" s="25"/>
      <c r="S43" s="25"/>
      <c r="T43" s="16">
        <f t="shared" si="0"/>
        <v>3</v>
      </c>
      <c r="U43" s="30"/>
      <c r="V43" s="27">
        <f t="shared" ref="V43:V49" si="2">ROUND(T43*U43,2)</f>
        <v>0</v>
      </c>
    </row>
    <row r="44" spans="2:24" x14ac:dyDescent="0.25">
      <c r="B44" s="56" t="s">
        <v>77</v>
      </c>
      <c r="C44" s="57"/>
      <c r="D44" s="16" t="s">
        <v>1</v>
      </c>
      <c r="E44" s="25"/>
      <c r="F44" s="25"/>
      <c r="G44" s="25">
        <v>3</v>
      </c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16">
        <f t="shared" si="0"/>
        <v>3</v>
      </c>
      <c r="U44" s="30"/>
      <c r="V44" s="27">
        <f t="shared" si="2"/>
        <v>0</v>
      </c>
    </row>
    <row r="45" spans="2:24" x14ac:dyDescent="0.25">
      <c r="B45" s="39" t="s">
        <v>85</v>
      </c>
      <c r="C45" s="40"/>
      <c r="D45" s="16" t="s">
        <v>1</v>
      </c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>
        <v>1</v>
      </c>
      <c r="P45" s="25"/>
      <c r="Q45" s="25"/>
      <c r="R45" s="25"/>
      <c r="S45" s="25"/>
      <c r="T45" s="16">
        <f t="shared" si="0"/>
        <v>1</v>
      </c>
      <c r="U45" s="30"/>
      <c r="V45" s="27">
        <f t="shared" si="2"/>
        <v>0</v>
      </c>
    </row>
    <row r="46" spans="2:24" x14ac:dyDescent="0.25">
      <c r="B46" s="39" t="s">
        <v>78</v>
      </c>
      <c r="C46" s="40"/>
      <c r="D46" s="16" t="s">
        <v>1</v>
      </c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>
        <v>1</v>
      </c>
      <c r="P46" s="25"/>
      <c r="Q46" s="25"/>
      <c r="R46" s="25"/>
      <c r="S46" s="25"/>
      <c r="T46" s="16">
        <f t="shared" si="0"/>
        <v>1</v>
      </c>
      <c r="U46" s="30"/>
      <c r="V46" s="27">
        <f t="shared" si="2"/>
        <v>0</v>
      </c>
    </row>
    <row r="47" spans="2:24" x14ac:dyDescent="0.25">
      <c r="B47" s="39" t="s">
        <v>79</v>
      </c>
      <c r="C47" s="40"/>
      <c r="D47" s="16" t="s">
        <v>1</v>
      </c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>
        <v>1</v>
      </c>
      <c r="P47" s="25"/>
      <c r="Q47" s="25"/>
      <c r="R47" s="25"/>
      <c r="S47" s="25"/>
      <c r="T47" s="16">
        <f t="shared" si="0"/>
        <v>1</v>
      </c>
      <c r="U47" s="30"/>
      <c r="V47" s="27">
        <f t="shared" si="2"/>
        <v>0</v>
      </c>
    </row>
    <row r="48" spans="2:24" ht="15.75" thickBot="1" x14ac:dyDescent="0.3">
      <c r="B48" s="53" t="s">
        <v>70</v>
      </c>
      <c r="C48" s="54"/>
      <c r="D48" s="17" t="s">
        <v>0</v>
      </c>
      <c r="E48" s="17" t="s">
        <v>18</v>
      </c>
      <c r="F48" s="17" t="s">
        <v>18</v>
      </c>
      <c r="G48" s="17" t="s">
        <v>18</v>
      </c>
      <c r="H48" s="17" t="s">
        <v>18</v>
      </c>
      <c r="I48" s="17" t="s">
        <v>18</v>
      </c>
      <c r="J48" s="17" t="s">
        <v>18</v>
      </c>
      <c r="K48" s="17" t="s">
        <v>18</v>
      </c>
      <c r="L48" s="17" t="s">
        <v>18</v>
      </c>
      <c r="M48" s="17" t="s">
        <v>18</v>
      </c>
      <c r="N48" s="17" t="s">
        <v>18</v>
      </c>
      <c r="O48" s="17" t="s">
        <v>18</v>
      </c>
      <c r="P48" s="17" t="s">
        <v>18</v>
      </c>
      <c r="Q48" s="17" t="s">
        <v>18</v>
      </c>
      <c r="R48" s="17" t="s">
        <v>18</v>
      </c>
      <c r="S48" s="17" t="s">
        <v>18</v>
      </c>
      <c r="T48" s="17" t="s">
        <v>17</v>
      </c>
      <c r="U48" s="17"/>
      <c r="V48" s="28"/>
      <c r="W48" s="24"/>
      <c r="X48" s="24"/>
    </row>
    <row r="49" spans="2:24" s="22" customFormat="1" ht="33.75" customHeight="1" thickBot="1" x14ac:dyDescent="0.3">
      <c r="B49" s="41" t="s">
        <v>80</v>
      </c>
      <c r="C49" s="42"/>
      <c r="D49" s="32" t="s">
        <v>1</v>
      </c>
      <c r="E49" s="26">
        <v>1</v>
      </c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36"/>
      <c r="T49" s="37">
        <f t="shared" si="0"/>
        <v>1</v>
      </c>
      <c r="U49" s="38"/>
      <c r="V49" s="33">
        <f t="shared" si="2"/>
        <v>0</v>
      </c>
      <c r="W49" s="34" t="s">
        <v>68</v>
      </c>
      <c r="X49" s="34" t="s">
        <v>88</v>
      </c>
    </row>
    <row r="50" spans="2:24" ht="16.5" thickBot="1" x14ac:dyDescent="0.3">
      <c r="O50" s="24"/>
      <c r="P50" s="31"/>
      <c r="Q50" s="31"/>
      <c r="R50" s="31"/>
      <c r="S50" s="24"/>
      <c r="T50" s="18"/>
      <c r="U50" s="35" t="s">
        <v>67</v>
      </c>
      <c r="V50" s="29" cm="1">
        <f t="array" ref="V50">SUM(ROUND(V33:V49,2))</f>
        <v>0</v>
      </c>
      <c r="W50" s="19">
        <f>ROUND(V50*0.21,2)</f>
        <v>0</v>
      </c>
      <c r="X50" s="20">
        <f>ROUND(V50+W50,2)</f>
        <v>0</v>
      </c>
    </row>
    <row r="51" spans="2:24" x14ac:dyDescent="0.25">
      <c r="O51" s="24"/>
      <c r="P51" s="31"/>
      <c r="Q51" s="31"/>
      <c r="R51" s="31"/>
      <c r="S51" s="24"/>
      <c r="T51" s="24"/>
    </row>
    <row r="52" spans="2:24" x14ac:dyDescent="0.25">
      <c r="O52" s="24"/>
      <c r="P52" s="31"/>
      <c r="Q52" s="31"/>
      <c r="R52" s="31"/>
      <c r="S52" s="24"/>
      <c r="T52" s="24"/>
    </row>
    <row r="53" spans="2:24" x14ac:dyDescent="0.25">
      <c r="O53" s="24"/>
      <c r="P53" s="31"/>
      <c r="Q53" s="31"/>
      <c r="R53" s="31"/>
      <c r="S53" s="24"/>
      <c r="T53" s="24"/>
    </row>
    <row r="54" spans="2:24" x14ac:dyDescent="0.25">
      <c r="O54" s="24"/>
      <c r="P54" s="31"/>
      <c r="Q54" s="31"/>
      <c r="R54" s="31"/>
      <c r="S54" s="24"/>
      <c r="T54" s="24"/>
    </row>
    <row r="55" spans="2:24" x14ac:dyDescent="0.25">
      <c r="O55" s="24"/>
      <c r="P55" s="31"/>
      <c r="Q55" s="31"/>
      <c r="R55" s="31"/>
      <c r="S55" s="24"/>
      <c r="T55" s="24"/>
    </row>
    <row r="56" spans="2:24" x14ac:dyDescent="0.25">
      <c r="O56" s="24"/>
      <c r="P56" s="31"/>
      <c r="Q56" s="31"/>
      <c r="R56" s="31"/>
      <c r="S56" s="24"/>
      <c r="T56" s="24"/>
    </row>
    <row r="57" spans="2:24" x14ac:dyDescent="0.25">
      <c r="O57" s="24"/>
      <c r="P57" s="31"/>
      <c r="Q57" s="31"/>
      <c r="R57" s="31"/>
      <c r="S57" s="24"/>
      <c r="T57" s="24"/>
    </row>
    <row r="58" spans="2:24" x14ac:dyDescent="0.25">
      <c r="O58" s="24"/>
      <c r="P58" s="31"/>
      <c r="Q58" s="31"/>
      <c r="R58" s="31"/>
      <c r="S58" s="24"/>
      <c r="T58" s="24"/>
    </row>
    <row r="59" spans="2:24" x14ac:dyDescent="0.25">
      <c r="O59" s="24"/>
      <c r="P59" s="31"/>
      <c r="Q59" s="31"/>
      <c r="R59" s="31"/>
      <c r="S59" s="24"/>
      <c r="T59" s="24"/>
    </row>
    <row r="60" spans="2:24" x14ac:dyDescent="0.25">
      <c r="O60" s="24"/>
      <c r="P60" s="31"/>
      <c r="Q60" s="31"/>
      <c r="R60" s="31"/>
      <c r="S60" s="24"/>
      <c r="T60" s="24"/>
    </row>
    <row r="61" spans="2:24" x14ac:dyDescent="0.25">
      <c r="O61" s="24"/>
      <c r="P61" s="31"/>
      <c r="Q61" s="31"/>
      <c r="R61" s="31"/>
      <c r="S61" s="24"/>
      <c r="T61" s="24"/>
    </row>
    <row r="62" spans="2:24" x14ac:dyDescent="0.25">
      <c r="O62" s="24"/>
      <c r="P62" s="31"/>
      <c r="Q62" s="31"/>
      <c r="R62" s="31"/>
      <c r="S62" s="24"/>
      <c r="T62" s="24"/>
    </row>
    <row r="63" spans="2:24" x14ac:dyDescent="0.25">
      <c r="O63" s="24"/>
      <c r="P63" s="31"/>
      <c r="Q63" s="31"/>
      <c r="R63" s="31"/>
      <c r="S63" s="24"/>
      <c r="T63" s="24"/>
    </row>
    <row r="64" spans="2:24" x14ac:dyDescent="0.25">
      <c r="O64" s="24"/>
      <c r="P64" s="31"/>
      <c r="Q64" s="31"/>
      <c r="R64" s="31"/>
      <c r="S64" s="24"/>
      <c r="T64" s="24"/>
    </row>
    <row r="65" spans="15:20" x14ac:dyDescent="0.25">
      <c r="O65" s="24"/>
      <c r="P65" s="31"/>
      <c r="Q65" s="31"/>
      <c r="R65" s="31"/>
      <c r="S65" s="24"/>
      <c r="T65" s="24"/>
    </row>
    <row r="66" spans="15:20" x14ac:dyDescent="0.25">
      <c r="O66" s="24"/>
      <c r="P66" s="31"/>
      <c r="Q66" s="31"/>
      <c r="R66" s="31"/>
      <c r="S66" s="24"/>
      <c r="T66" s="24"/>
    </row>
    <row r="67" spans="15:20" x14ac:dyDescent="0.25">
      <c r="O67" s="24"/>
      <c r="P67" s="31"/>
      <c r="Q67" s="31"/>
      <c r="R67" s="31"/>
      <c r="S67" s="24"/>
      <c r="T67" s="24"/>
    </row>
    <row r="68" spans="15:20" x14ac:dyDescent="0.25">
      <c r="O68" s="24"/>
      <c r="P68" s="31"/>
      <c r="Q68" s="31"/>
      <c r="R68" s="31"/>
      <c r="S68" s="24"/>
      <c r="T68" s="24"/>
    </row>
    <row r="69" spans="15:20" x14ac:dyDescent="0.25">
      <c r="O69" s="24"/>
      <c r="P69" s="31"/>
      <c r="Q69" s="31"/>
      <c r="R69" s="31"/>
      <c r="S69" s="24"/>
      <c r="T69" s="24"/>
    </row>
    <row r="70" spans="15:20" x14ac:dyDescent="0.25">
      <c r="O70" s="24"/>
      <c r="P70" s="31"/>
      <c r="Q70" s="31"/>
      <c r="R70" s="31"/>
      <c r="S70" s="24"/>
      <c r="T70" s="24"/>
    </row>
    <row r="71" spans="15:20" x14ac:dyDescent="0.25">
      <c r="O71" s="24"/>
      <c r="P71" s="31"/>
      <c r="Q71" s="31"/>
      <c r="R71" s="31"/>
      <c r="S71" s="24"/>
      <c r="T71" s="24"/>
    </row>
    <row r="72" spans="15:20" x14ac:dyDescent="0.25">
      <c r="O72" s="24"/>
      <c r="P72" s="31"/>
      <c r="Q72" s="31"/>
      <c r="R72" s="31"/>
      <c r="S72" s="24"/>
      <c r="T72" s="24"/>
    </row>
    <row r="73" spans="15:20" x14ac:dyDescent="0.25">
      <c r="O73" s="24"/>
      <c r="P73" s="31"/>
      <c r="Q73" s="31"/>
      <c r="R73" s="31"/>
      <c r="S73" s="24"/>
      <c r="T73" s="24"/>
    </row>
    <row r="74" spans="15:20" x14ac:dyDescent="0.25">
      <c r="O74" s="24"/>
      <c r="P74" s="31"/>
      <c r="Q74" s="31"/>
      <c r="R74" s="31"/>
      <c r="S74" s="24"/>
      <c r="T74" s="24"/>
    </row>
    <row r="75" spans="15:20" x14ac:dyDescent="0.25">
      <c r="O75" s="24"/>
      <c r="P75" s="31"/>
      <c r="Q75" s="31"/>
      <c r="R75" s="31"/>
      <c r="S75" s="24"/>
      <c r="T75" s="24"/>
    </row>
    <row r="76" spans="15:20" x14ac:dyDescent="0.25">
      <c r="O76" s="24"/>
      <c r="P76" s="31"/>
      <c r="Q76" s="31"/>
      <c r="R76" s="31"/>
      <c r="S76" s="24"/>
      <c r="T76" s="24"/>
    </row>
    <row r="77" spans="15:20" x14ac:dyDescent="0.25">
      <c r="O77" s="24"/>
      <c r="P77" s="31"/>
      <c r="Q77" s="31"/>
      <c r="R77" s="31"/>
      <c r="S77" s="24"/>
      <c r="T77" s="24"/>
    </row>
    <row r="78" spans="15:20" x14ac:dyDescent="0.25">
      <c r="O78" s="24"/>
      <c r="P78" s="31"/>
      <c r="Q78" s="31"/>
      <c r="R78" s="31"/>
      <c r="S78" s="24"/>
      <c r="T78" s="24"/>
    </row>
    <row r="79" spans="15:20" x14ac:dyDescent="0.25">
      <c r="O79" s="24"/>
      <c r="P79" s="31"/>
      <c r="Q79" s="31"/>
      <c r="R79" s="31"/>
      <c r="S79" s="24"/>
      <c r="T79" s="24"/>
    </row>
    <row r="80" spans="15:20" x14ac:dyDescent="0.25">
      <c r="O80" s="24"/>
      <c r="P80" s="31"/>
      <c r="Q80" s="31"/>
      <c r="R80" s="31"/>
      <c r="S80" s="24"/>
      <c r="T80" s="24"/>
    </row>
    <row r="81" spans="15:20" x14ac:dyDescent="0.25">
      <c r="O81" s="24"/>
      <c r="P81" s="31"/>
      <c r="Q81" s="31"/>
      <c r="R81" s="31"/>
      <c r="S81" s="24"/>
      <c r="T81" s="24"/>
    </row>
    <row r="82" spans="15:20" x14ac:dyDescent="0.25">
      <c r="O82" s="24"/>
      <c r="P82" s="31"/>
      <c r="Q82" s="31"/>
      <c r="R82" s="31"/>
      <c r="S82" s="24"/>
      <c r="T82" s="24"/>
    </row>
    <row r="83" spans="15:20" x14ac:dyDescent="0.25">
      <c r="O83" s="24"/>
      <c r="P83" s="31"/>
      <c r="Q83" s="31"/>
      <c r="R83" s="31"/>
      <c r="S83" s="24"/>
      <c r="T83" s="24"/>
    </row>
    <row r="84" spans="15:20" x14ac:dyDescent="0.25">
      <c r="O84" s="24"/>
      <c r="P84" s="31"/>
      <c r="Q84" s="31"/>
      <c r="R84" s="31"/>
      <c r="S84" s="24"/>
      <c r="T84" s="24"/>
    </row>
    <row r="85" spans="15:20" x14ac:dyDescent="0.25">
      <c r="O85" s="24"/>
      <c r="P85" s="31"/>
      <c r="Q85" s="31"/>
      <c r="R85" s="31"/>
      <c r="S85" s="24"/>
      <c r="T85" s="24"/>
    </row>
    <row r="86" spans="15:20" x14ac:dyDescent="0.25">
      <c r="O86" s="24"/>
      <c r="P86" s="31"/>
      <c r="Q86" s="31"/>
      <c r="R86" s="31"/>
      <c r="S86" s="24"/>
      <c r="T86" s="24"/>
    </row>
    <row r="87" spans="15:20" x14ac:dyDescent="0.25">
      <c r="O87" s="24"/>
      <c r="P87" s="31"/>
      <c r="Q87" s="31"/>
      <c r="R87" s="31"/>
      <c r="S87" s="24"/>
      <c r="T87" s="24"/>
    </row>
    <row r="88" spans="15:20" x14ac:dyDescent="0.25">
      <c r="O88" s="24"/>
      <c r="P88" s="31"/>
      <c r="Q88" s="31"/>
      <c r="R88" s="31"/>
      <c r="S88" s="24"/>
      <c r="T88" s="24"/>
    </row>
    <row r="89" spans="15:20" x14ac:dyDescent="0.25">
      <c r="O89" s="24"/>
      <c r="P89" s="31"/>
      <c r="Q89" s="31"/>
      <c r="R89" s="31"/>
      <c r="S89" s="24"/>
      <c r="T89" s="24"/>
    </row>
    <row r="90" spans="15:20" x14ac:dyDescent="0.25">
      <c r="O90" s="24"/>
      <c r="P90" s="31"/>
      <c r="Q90" s="31"/>
      <c r="R90" s="31"/>
      <c r="S90" s="24"/>
      <c r="T90" s="24"/>
    </row>
    <row r="91" spans="15:20" x14ac:dyDescent="0.25">
      <c r="O91" s="24"/>
      <c r="P91" s="31"/>
      <c r="Q91" s="31"/>
      <c r="R91" s="31"/>
      <c r="S91" s="24"/>
      <c r="T91" s="24"/>
    </row>
    <row r="92" spans="15:20" x14ac:dyDescent="0.25">
      <c r="O92" s="24"/>
      <c r="P92" s="31"/>
      <c r="Q92" s="31"/>
      <c r="R92" s="31"/>
      <c r="S92" s="24"/>
      <c r="T92" s="24"/>
    </row>
    <row r="93" spans="15:20" x14ac:dyDescent="0.25">
      <c r="O93" s="24"/>
      <c r="P93" s="31"/>
      <c r="Q93" s="31"/>
      <c r="R93" s="31"/>
      <c r="S93" s="24"/>
      <c r="T93" s="24"/>
    </row>
    <row r="94" spans="15:20" x14ac:dyDescent="0.25">
      <c r="O94" s="24"/>
      <c r="P94" s="31"/>
      <c r="Q94" s="31"/>
      <c r="R94" s="31"/>
      <c r="S94" s="24"/>
      <c r="T94" s="24"/>
    </row>
    <row r="95" spans="15:20" x14ac:dyDescent="0.25">
      <c r="O95" s="24"/>
      <c r="P95" s="31"/>
      <c r="Q95" s="31"/>
      <c r="R95" s="31"/>
      <c r="S95" s="24"/>
      <c r="T95" s="24"/>
    </row>
    <row r="96" spans="15:20" x14ac:dyDescent="0.25">
      <c r="O96" s="24"/>
      <c r="P96" s="31"/>
      <c r="Q96" s="31"/>
      <c r="R96" s="31"/>
      <c r="S96" s="24"/>
      <c r="T96" s="24"/>
    </row>
    <row r="97" spans="15:20" x14ac:dyDescent="0.25">
      <c r="O97" s="24"/>
      <c r="P97" s="31"/>
      <c r="Q97" s="31"/>
      <c r="R97" s="31"/>
      <c r="S97" s="24"/>
      <c r="T97" s="24"/>
    </row>
    <row r="98" spans="15:20" x14ac:dyDescent="0.25">
      <c r="O98" s="24"/>
      <c r="P98" s="31"/>
      <c r="Q98" s="31"/>
      <c r="R98" s="31"/>
      <c r="S98" s="24"/>
      <c r="T98" s="24"/>
    </row>
    <row r="99" spans="15:20" x14ac:dyDescent="0.25">
      <c r="O99" s="24"/>
      <c r="P99" s="31"/>
      <c r="Q99" s="31"/>
      <c r="R99" s="31"/>
      <c r="S99" s="24"/>
      <c r="T99" s="24"/>
    </row>
    <row r="100" spans="15:20" x14ac:dyDescent="0.25">
      <c r="O100" s="24"/>
      <c r="P100" s="31"/>
      <c r="Q100" s="31"/>
      <c r="R100" s="31"/>
      <c r="S100" s="24"/>
      <c r="T100" s="24"/>
    </row>
    <row r="101" spans="15:20" x14ac:dyDescent="0.25">
      <c r="O101" s="24"/>
      <c r="P101" s="31"/>
      <c r="Q101" s="31"/>
      <c r="R101" s="31"/>
      <c r="S101" s="24"/>
      <c r="T101" s="24"/>
    </row>
    <row r="102" spans="15:20" x14ac:dyDescent="0.25">
      <c r="O102" s="24"/>
      <c r="P102" s="31"/>
      <c r="Q102" s="31"/>
      <c r="R102" s="31"/>
      <c r="S102" s="24"/>
      <c r="T102" s="24"/>
    </row>
    <row r="103" spans="15:20" x14ac:dyDescent="0.25">
      <c r="O103" s="24"/>
      <c r="P103" s="31"/>
      <c r="Q103" s="31"/>
      <c r="R103" s="31"/>
      <c r="S103" s="24"/>
      <c r="T103" s="24"/>
    </row>
    <row r="104" spans="15:20" x14ac:dyDescent="0.25">
      <c r="O104" s="24"/>
      <c r="P104" s="31"/>
      <c r="Q104" s="31"/>
      <c r="R104" s="31"/>
      <c r="S104" s="24"/>
      <c r="T104" s="24"/>
    </row>
    <row r="105" spans="15:20" x14ac:dyDescent="0.25">
      <c r="O105" s="24"/>
      <c r="P105" s="31"/>
      <c r="Q105" s="31"/>
      <c r="R105" s="31"/>
      <c r="S105" s="24"/>
      <c r="T105" s="24"/>
    </row>
    <row r="106" spans="15:20" x14ac:dyDescent="0.25">
      <c r="O106" s="24"/>
      <c r="P106" s="31"/>
      <c r="Q106" s="31"/>
      <c r="R106" s="31"/>
      <c r="S106" s="24"/>
      <c r="T106" s="24"/>
    </row>
    <row r="107" spans="15:20" x14ac:dyDescent="0.25">
      <c r="O107" s="24"/>
      <c r="P107" s="31"/>
      <c r="Q107" s="31"/>
      <c r="R107" s="31"/>
      <c r="S107" s="24"/>
      <c r="T107" s="24"/>
    </row>
    <row r="108" spans="15:20" x14ac:dyDescent="0.25">
      <c r="O108" s="24"/>
      <c r="P108" s="31"/>
      <c r="Q108" s="31"/>
      <c r="R108" s="31"/>
      <c r="S108" s="24"/>
      <c r="T108" s="24"/>
    </row>
    <row r="109" spans="15:20" x14ac:dyDescent="0.25">
      <c r="O109" s="24"/>
      <c r="P109" s="31"/>
      <c r="Q109" s="31"/>
      <c r="R109" s="31"/>
      <c r="S109" s="24"/>
      <c r="T109" s="24"/>
    </row>
    <row r="110" spans="15:20" x14ac:dyDescent="0.25">
      <c r="O110" s="24"/>
      <c r="P110" s="31"/>
      <c r="Q110" s="31"/>
      <c r="R110" s="31"/>
      <c r="S110" s="24"/>
      <c r="T110" s="24"/>
    </row>
    <row r="111" spans="15:20" x14ac:dyDescent="0.25">
      <c r="O111" s="24"/>
      <c r="P111" s="31"/>
      <c r="Q111" s="31"/>
      <c r="R111" s="31"/>
      <c r="S111" s="24"/>
      <c r="T111" s="24"/>
    </row>
    <row r="112" spans="15:20" x14ac:dyDescent="0.25">
      <c r="O112" s="24"/>
      <c r="P112" s="31"/>
      <c r="Q112" s="31"/>
      <c r="R112" s="31"/>
      <c r="S112" s="24"/>
      <c r="T112" s="24"/>
    </row>
    <row r="113" spans="15:20" x14ac:dyDescent="0.25">
      <c r="O113" s="24"/>
      <c r="P113" s="31"/>
      <c r="Q113" s="31"/>
      <c r="R113" s="31"/>
      <c r="S113" s="24"/>
      <c r="T113" s="24"/>
    </row>
    <row r="114" spans="15:20" x14ac:dyDescent="0.25">
      <c r="O114" s="24"/>
      <c r="P114" s="31"/>
      <c r="Q114" s="31"/>
      <c r="R114" s="31"/>
      <c r="S114" s="24"/>
      <c r="T114" s="24"/>
    </row>
    <row r="115" spans="15:20" x14ac:dyDescent="0.25">
      <c r="O115" s="24"/>
      <c r="P115" s="31"/>
      <c r="Q115" s="31"/>
      <c r="R115" s="31"/>
      <c r="S115" s="24"/>
      <c r="T115" s="24"/>
    </row>
    <row r="116" spans="15:20" x14ac:dyDescent="0.25">
      <c r="O116" s="24"/>
      <c r="P116" s="31"/>
      <c r="Q116" s="31"/>
      <c r="R116" s="31"/>
      <c r="S116" s="24"/>
      <c r="T116" s="24"/>
    </row>
    <row r="117" spans="15:20" x14ac:dyDescent="0.25">
      <c r="O117" s="24"/>
      <c r="P117" s="31"/>
      <c r="Q117" s="31"/>
      <c r="R117" s="31"/>
      <c r="S117" s="24"/>
      <c r="T117" s="24"/>
    </row>
    <row r="118" spans="15:20" x14ac:dyDescent="0.25">
      <c r="O118" s="24"/>
      <c r="P118" s="31"/>
      <c r="Q118" s="31"/>
      <c r="R118" s="31"/>
      <c r="S118" s="24"/>
      <c r="T118" s="24"/>
    </row>
    <row r="119" spans="15:20" x14ac:dyDescent="0.25">
      <c r="O119" s="24"/>
      <c r="P119" s="31"/>
      <c r="Q119" s="31"/>
      <c r="R119" s="31"/>
      <c r="S119" s="24"/>
      <c r="T119" s="24"/>
    </row>
    <row r="120" spans="15:20" x14ac:dyDescent="0.25">
      <c r="O120" s="24"/>
      <c r="P120" s="31"/>
      <c r="Q120" s="31"/>
      <c r="R120" s="31"/>
      <c r="S120" s="24"/>
      <c r="T120" s="24"/>
    </row>
    <row r="121" spans="15:20" x14ac:dyDescent="0.25">
      <c r="O121" s="24"/>
      <c r="P121" s="31"/>
      <c r="Q121" s="31"/>
      <c r="R121" s="31"/>
      <c r="S121" s="24"/>
      <c r="T121" s="24"/>
    </row>
    <row r="122" spans="15:20" x14ac:dyDescent="0.25">
      <c r="O122" s="24"/>
      <c r="P122" s="31"/>
      <c r="Q122" s="31"/>
      <c r="R122" s="31"/>
      <c r="S122" s="24"/>
      <c r="T122" s="24"/>
    </row>
    <row r="123" spans="15:20" x14ac:dyDescent="0.25">
      <c r="O123" s="24"/>
      <c r="P123" s="31"/>
      <c r="Q123" s="31"/>
      <c r="R123" s="31"/>
      <c r="S123" s="24"/>
      <c r="T123" s="24"/>
    </row>
    <row r="124" spans="15:20" x14ac:dyDescent="0.25">
      <c r="O124" s="24"/>
      <c r="P124" s="31"/>
      <c r="Q124" s="31"/>
      <c r="R124" s="31"/>
      <c r="S124" s="24"/>
      <c r="T124" s="24"/>
    </row>
    <row r="125" spans="15:20" x14ac:dyDescent="0.25">
      <c r="O125" s="24"/>
      <c r="P125" s="31"/>
      <c r="Q125" s="31"/>
      <c r="R125" s="31"/>
      <c r="S125" s="24"/>
      <c r="T125" s="24"/>
    </row>
    <row r="126" spans="15:20" x14ac:dyDescent="0.25">
      <c r="O126" s="24"/>
      <c r="P126" s="31"/>
      <c r="Q126" s="31"/>
      <c r="R126" s="31"/>
      <c r="S126" s="24"/>
      <c r="T126" s="24"/>
    </row>
    <row r="127" spans="15:20" x14ac:dyDescent="0.25">
      <c r="O127" s="24"/>
      <c r="P127" s="31"/>
      <c r="Q127" s="31"/>
      <c r="R127" s="31"/>
      <c r="S127" s="24"/>
      <c r="T127" s="24"/>
    </row>
    <row r="128" spans="15:20" x14ac:dyDescent="0.25">
      <c r="O128" s="24"/>
      <c r="P128" s="31"/>
      <c r="Q128" s="31"/>
      <c r="R128" s="31"/>
      <c r="S128" s="24"/>
      <c r="T128" s="24"/>
    </row>
    <row r="129" spans="15:20" x14ac:dyDescent="0.25">
      <c r="O129" s="24"/>
      <c r="P129" s="31"/>
      <c r="Q129" s="31"/>
      <c r="R129" s="31"/>
      <c r="S129" s="24"/>
      <c r="T129" s="24"/>
    </row>
    <row r="130" spans="15:20" x14ac:dyDescent="0.25">
      <c r="O130" s="24"/>
      <c r="P130" s="31"/>
      <c r="Q130" s="31"/>
      <c r="R130" s="31"/>
      <c r="S130" s="24"/>
      <c r="T130" s="24"/>
    </row>
    <row r="131" spans="15:20" x14ac:dyDescent="0.25">
      <c r="O131" s="24"/>
      <c r="P131" s="31"/>
      <c r="Q131" s="31"/>
      <c r="R131" s="31"/>
      <c r="S131" s="24"/>
      <c r="T131" s="24"/>
    </row>
    <row r="132" spans="15:20" x14ac:dyDescent="0.25">
      <c r="O132" s="24"/>
      <c r="P132" s="31"/>
      <c r="Q132" s="31"/>
      <c r="R132" s="31"/>
      <c r="S132" s="24"/>
      <c r="T132" s="24"/>
    </row>
    <row r="133" spans="15:20" x14ac:dyDescent="0.25">
      <c r="O133" s="24"/>
      <c r="P133" s="31"/>
      <c r="Q133" s="31"/>
      <c r="R133" s="31"/>
      <c r="S133" s="24"/>
      <c r="T133" s="24"/>
    </row>
    <row r="134" spans="15:20" x14ac:dyDescent="0.25">
      <c r="O134" s="24"/>
      <c r="P134" s="31"/>
      <c r="Q134" s="31"/>
      <c r="R134" s="31"/>
      <c r="S134" s="24"/>
      <c r="T134" s="24"/>
    </row>
    <row r="135" spans="15:20" x14ac:dyDescent="0.25">
      <c r="O135" s="24"/>
      <c r="P135" s="31"/>
      <c r="Q135" s="31"/>
      <c r="R135" s="31"/>
      <c r="S135" s="24"/>
      <c r="T135" s="24"/>
    </row>
    <row r="136" spans="15:20" x14ac:dyDescent="0.25">
      <c r="O136" s="24"/>
      <c r="P136" s="31"/>
      <c r="Q136" s="31"/>
      <c r="R136" s="31"/>
      <c r="S136" s="24"/>
      <c r="T136" s="24"/>
    </row>
    <row r="137" spans="15:20" x14ac:dyDescent="0.25">
      <c r="O137" s="24"/>
      <c r="P137" s="31"/>
      <c r="Q137" s="31"/>
      <c r="R137" s="31"/>
      <c r="S137" s="24"/>
      <c r="T137" s="24"/>
    </row>
    <row r="138" spans="15:20" x14ac:dyDescent="0.25">
      <c r="O138" s="24"/>
      <c r="P138" s="31"/>
      <c r="Q138" s="31"/>
      <c r="R138" s="31"/>
      <c r="S138" s="24"/>
      <c r="T138" s="24"/>
    </row>
    <row r="139" spans="15:20" x14ac:dyDescent="0.25">
      <c r="O139" s="24"/>
      <c r="P139" s="31"/>
      <c r="Q139" s="31"/>
      <c r="R139" s="31"/>
      <c r="S139" s="24"/>
      <c r="T139" s="24"/>
    </row>
    <row r="140" spans="15:20" x14ac:dyDescent="0.25">
      <c r="O140" s="24"/>
      <c r="P140" s="31"/>
      <c r="Q140" s="31"/>
      <c r="R140" s="31"/>
      <c r="S140" s="24"/>
      <c r="T140" s="24"/>
    </row>
    <row r="141" spans="15:20" x14ac:dyDescent="0.25">
      <c r="O141" s="24"/>
      <c r="P141" s="31"/>
      <c r="Q141" s="31"/>
      <c r="R141" s="31"/>
      <c r="S141" s="24"/>
      <c r="T141" s="24"/>
    </row>
    <row r="142" spans="15:20" x14ac:dyDescent="0.25">
      <c r="O142" s="24"/>
      <c r="P142" s="31"/>
      <c r="Q142" s="31"/>
      <c r="R142" s="31"/>
      <c r="S142" s="24"/>
      <c r="T142" s="24"/>
    </row>
    <row r="143" spans="15:20" x14ac:dyDescent="0.25">
      <c r="O143" s="24"/>
      <c r="P143" s="31"/>
      <c r="Q143" s="31"/>
      <c r="R143" s="31"/>
      <c r="S143" s="24"/>
      <c r="T143" s="24"/>
    </row>
    <row r="144" spans="15:20" x14ac:dyDescent="0.25">
      <c r="O144" s="24"/>
      <c r="P144" s="31"/>
      <c r="Q144" s="31"/>
      <c r="R144" s="31"/>
      <c r="S144" s="24"/>
      <c r="T144" s="24"/>
    </row>
    <row r="145" spans="15:20" x14ac:dyDescent="0.25">
      <c r="O145" s="24"/>
      <c r="P145" s="31"/>
      <c r="Q145" s="31"/>
      <c r="R145" s="31"/>
      <c r="S145" s="24"/>
      <c r="T145" s="24"/>
    </row>
    <row r="146" spans="15:20" x14ac:dyDescent="0.25">
      <c r="O146" s="24"/>
      <c r="P146" s="31"/>
      <c r="Q146" s="31"/>
      <c r="R146" s="31"/>
      <c r="S146" s="24"/>
      <c r="T146" s="24"/>
    </row>
    <row r="147" spans="15:20" x14ac:dyDescent="0.25">
      <c r="O147" s="24"/>
      <c r="P147" s="31"/>
      <c r="Q147" s="31"/>
      <c r="R147" s="31"/>
      <c r="S147" s="24"/>
      <c r="T147" s="24"/>
    </row>
    <row r="148" spans="15:20" x14ac:dyDescent="0.25">
      <c r="O148" s="24"/>
      <c r="P148" s="31"/>
      <c r="Q148" s="31"/>
      <c r="R148" s="31"/>
      <c r="S148" s="24"/>
      <c r="T148" s="24"/>
    </row>
    <row r="149" spans="15:20" x14ac:dyDescent="0.25">
      <c r="O149" s="24"/>
      <c r="P149" s="31"/>
      <c r="Q149" s="31"/>
      <c r="R149" s="31"/>
      <c r="S149" s="24"/>
      <c r="T149" s="24"/>
    </row>
    <row r="150" spans="15:20" x14ac:dyDescent="0.25">
      <c r="O150" s="24"/>
      <c r="P150" s="31"/>
      <c r="Q150" s="31"/>
      <c r="R150" s="31"/>
      <c r="S150" s="24"/>
      <c r="T150" s="24"/>
    </row>
    <row r="151" spans="15:20" x14ac:dyDescent="0.25">
      <c r="O151" s="24"/>
      <c r="P151" s="31"/>
      <c r="Q151" s="31"/>
      <c r="R151" s="31"/>
      <c r="S151" s="24"/>
      <c r="T151" s="24"/>
    </row>
    <row r="152" spans="15:20" x14ac:dyDescent="0.25">
      <c r="O152" s="24"/>
      <c r="P152" s="31"/>
      <c r="Q152" s="31"/>
      <c r="R152" s="31"/>
      <c r="S152" s="24"/>
      <c r="T152" s="24"/>
    </row>
    <row r="153" spans="15:20" x14ac:dyDescent="0.25">
      <c r="O153" s="24"/>
      <c r="P153" s="31"/>
      <c r="Q153" s="31"/>
      <c r="R153" s="31"/>
      <c r="S153" s="24"/>
      <c r="T153" s="24"/>
    </row>
    <row r="154" spans="15:20" x14ac:dyDescent="0.25">
      <c r="O154" s="24"/>
      <c r="P154" s="31"/>
      <c r="Q154" s="31"/>
      <c r="R154" s="31"/>
      <c r="S154" s="24"/>
      <c r="T154" s="24"/>
    </row>
    <row r="155" spans="15:20" x14ac:dyDescent="0.25">
      <c r="O155" s="24"/>
      <c r="P155" s="31"/>
      <c r="Q155" s="31"/>
      <c r="R155" s="31"/>
      <c r="S155" s="24"/>
      <c r="T155" s="24"/>
    </row>
    <row r="156" spans="15:20" x14ac:dyDescent="0.25">
      <c r="O156" s="24"/>
      <c r="P156" s="31"/>
      <c r="Q156" s="31"/>
      <c r="R156" s="31"/>
      <c r="S156" s="24"/>
      <c r="T156" s="24"/>
    </row>
    <row r="157" spans="15:20" x14ac:dyDescent="0.25">
      <c r="O157" s="24"/>
      <c r="P157" s="31"/>
      <c r="Q157" s="31"/>
      <c r="R157" s="31"/>
      <c r="S157" s="24"/>
      <c r="T157" s="24"/>
    </row>
    <row r="158" spans="15:20" x14ac:dyDescent="0.25">
      <c r="O158" s="24"/>
      <c r="P158" s="31"/>
      <c r="Q158" s="31"/>
      <c r="R158" s="31"/>
      <c r="S158" s="24"/>
      <c r="T158" s="24"/>
    </row>
    <row r="159" spans="15:20" x14ac:dyDescent="0.25">
      <c r="O159" s="24"/>
      <c r="P159" s="31"/>
      <c r="Q159" s="31"/>
      <c r="R159" s="31"/>
      <c r="S159" s="24"/>
      <c r="T159" s="24"/>
    </row>
    <row r="160" spans="15:20" x14ac:dyDescent="0.25">
      <c r="O160" s="24"/>
      <c r="P160" s="31"/>
      <c r="Q160" s="31"/>
      <c r="R160" s="31"/>
      <c r="S160" s="24"/>
      <c r="T160" s="24"/>
    </row>
    <row r="161" spans="15:20" x14ac:dyDescent="0.25">
      <c r="O161" s="24"/>
      <c r="P161" s="31"/>
      <c r="Q161" s="31"/>
      <c r="R161" s="31"/>
      <c r="S161" s="24"/>
      <c r="T161" s="24"/>
    </row>
    <row r="162" spans="15:20" x14ac:dyDescent="0.25">
      <c r="O162" s="24"/>
      <c r="P162" s="31"/>
      <c r="Q162" s="31"/>
      <c r="R162" s="31"/>
      <c r="S162" s="24"/>
      <c r="T162" s="24"/>
    </row>
    <row r="163" spans="15:20" x14ac:dyDescent="0.25">
      <c r="O163" s="24"/>
      <c r="P163" s="31"/>
      <c r="Q163" s="31"/>
      <c r="R163" s="31"/>
      <c r="S163" s="24"/>
      <c r="T163" s="24"/>
    </row>
    <row r="164" spans="15:20" x14ac:dyDescent="0.25">
      <c r="O164" s="24"/>
      <c r="P164" s="31"/>
      <c r="Q164" s="31"/>
      <c r="R164" s="31"/>
      <c r="S164" s="24"/>
      <c r="T164" s="24"/>
    </row>
    <row r="165" spans="15:20" x14ac:dyDescent="0.25">
      <c r="O165" s="24"/>
      <c r="P165" s="31"/>
      <c r="Q165" s="31"/>
      <c r="R165" s="31"/>
      <c r="S165" s="24"/>
      <c r="T165" s="24"/>
    </row>
    <row r="166" spans="15:20" x14ac:dyDescent="0.25">
      <c r="O166" s="24"/>
      <c r="P166" s="31"/>
      <c r="Q166" s="31"/>
      <c r="R166" s="31"/>
      <c r="S166" s="24"/>
      <c r="T166" s="24"/>
    </row>
    <row r="167" spans="15:20" x14ac:dyDescent="0.25">
      <c r="O167" s="24"/>
      <c r="P167" s="31"/>
      <c r="Q167" s="31"/>
      <c r="R167" s="31"/>
      <c r="S167" s="24"/>
      <c r="T167" s="24"/>
    </row>
    <row r="168" spans="15:20" x14ac:dyDescent="0.25">
      <c r="O168" s="24"/>
      <c r="P168" s="31"/>
      <c r="Q168" s="31"/>
      <c r="R168" s="31"/>
      <c r="S168" s="24"/>
      <c r="T168" s="24"/>
    </row>
    <row r="169" spans="15:20" x14ac:dyDescent="0.25">
      <c r="O169" s="24"/>
      <c r="P169" s="31"/>
      <c r="Q169" s="31"/>
      <c r="R169" s="31"/>
      <c r="S169" s="24"/>
      <c r="T169" s="24"/>
    </row>
    <row r="170" spans="15:20" x14ac:dyDescent="0.25">
      <c r="O170" s="24"/>
      <c r="P170" s="31"/>
      <c r="Q170" s="31"/>
      <c r="R170" s="31"/>
      <c r="S170" s="24"/>
      <c r="T170" s="24"/>
    </row>
    <row r="171" spans="15:20" x14ac:dyDescent="0.25">
      <c r="O171" s="24"/>
      <c r="P171" s="31"/>
      <c r="Q171" s="31"/>
      <c r="R171" s="31"/>
      <c r="S171" s="24"/>
      <c r="T171" s="24"/>
    </row>
    <row r="172" spans="15:20" x14ac:dyDescent="0.25">
      <c r="O172" s="24"/>
      <c r="P172" s="31"/>
      <c r="Q172" s="31"/>
      <c r="R172" s="31"/>
      <c r="S172" s="24"/>
      <c r="T172" s="24"/>
    </row>
    <row r="173" spans="15:20" x14ac:dyDescent="0.25">
      <c r="O173" s="24"/>
      <c r="P173" s="31"/>
      <c r="Q173" s="31"/>
      <c r="R173" s="31"/>
      <c r="S173" s="24"/>
      <c r="T173" s="24"/>
    </row>
    <row r="174" spans="15:20" x14ac:dyDescent="0.25">
      <c r="O174" s="24"/>
      <c r="P174" s="31"/>
      <c r="Q174" s="31"/>
      <c r="R174" s="31"/>
      <c r="S174" s="24"/>
      <c r="T174" s="24"/>
    </row>
    <row r="175" spans="15:20" x14ac:dyDescent="0.25">
      <c r="O175" s="24"/>
      <c r="P175" s="31"/>
      <c r="Q175" s="31"/>
      <c r="R175" s="31"/>
      <c r="S175" s="24"/>
      <c r="T175" s="24"/>
    </row>
    <row r="176" spans="15:20" x14ac:dyDescent="0.25">
      <c r="O176" s="24"/>
      <c r="P176" s="31"/>
      <c r="Q176" s="31"/>
      <c r="R176" s="31"/>
      <c r="S176" s="24"/>
      <c r="T176" s="24"/>
    </row>
    <row r="177" spans="15:20" x14ac:dyDescent="0.25">
      <c r="O177" s="24"/>
      <c r="P177" s="31"/>
      <c r="Q177" s="31"/>
      <c r="R177" s="31"/>
      <c r="S177" s="24"/>
      <c r="T177" s="24"/>
    </row>
    <row r="178" spans="15:20" x14ac:dyDescent="0.25">
      <c r="O178" s="24"/>
      <c r="P178" s="31"/>
      <c r="Q178" s="31"/>
      <c r="R178" s="31"/>
      <c r="S178" s="24"/>
      <c r="T178" s="24"/>
    </row>
    <row r="179" spans="15:20" x14ac:dyDescent="0.25">
      <c r="O179" s="24"/>
      <c r="P179" s="31"/>
      <c r="Q179" s="31"/>
      <c r="R179" s="31"/>
      <c r="S179" s="24"/>
      <c r="T179" s="24"/>
    </row>
    <row r="180" spans="15:20" x14ac:dyDescent="0.25">
      <c r="O180" s="24"/>
      <c r="P180" s="31"/>
      <c r="Q180" s="31"/>
      <c r="R180" s="31"/>
      <c r="S180" s="24"/>
      <c r="T180" s="24"/>
    </row>
    <row r="181" spans="15:20" x14ac:dyDescent="0.25">
      <c r="O181" s="24"/>
      <c r="P181" s="31"/>
      <c r="Q181" s="31"/>
      <c r="R181" s="31"/>
      <c r="S181" s="24"/>
      <c r="T181" s="24"/>
    </row>
    <row r="182" spans="15:20" x14ac:dyDescent="0.25">
      <c r="O182" s="24"/>
      <c r="P182" s="31"/>
      <c r="Q182" s="31"/>
      <c r="R182" s="31"/>
      <c r="S182" s="24"/>
      <c r="T182" s="24"/>
    </row>
    <row r="183" spans="15:20" x14ac:dyDescent="0.25">
      <c r="O183" s="24"/>
      <c r="P183" s="31"/>
      <c r="Q183" s="31"/>
      <c r="R183" s="31"/>
      <c r="S183" s="24"/>
      <c r="T183" s="24"/>
    </row>
    <row r="184" spans="15:20" x14ac:dyDescent="0.25">
      <c r="O184" s="24"/>
      <c r="P184" s="31"/>
      <c r="Q184" s="31"/>
      <c r="R184" s="31"/>
      <c r="S184" s="24"/>
      <c r="T184" s="24"/>
    </row>
    <row r="185" spans="15:20" x14ac:dyDescent="0.25">
      <c r="O185" s="24"/>
      <c r="P185" s="31"/>
      <c r="Q185" s="31"/>
      <c r="R185" s="31"/>
      <c r="S185" s="24"/>
      <c r="T185" s="24"/>
    </row>
    <row r="186" spans="15:20" x14ac:dyDescent="0.25">
      <c r="O186" s="24"/>
      <c r="P186" s="31"/>
      <c r="Q186" s="31"/>
      <c r="R186" s="31"/>
      <c r="S186" s="24"/>
      <c r="T186" s="24"/>
    </row>
    <row r="187" spans="15:20" x14ac:dyDescent="0.25">
      <c r="O187" s="24"/>
      <c r="P187" s="31"/>
      <c r="Q187" s="31"/>
      <c r="R187" s="31"/>
      <c r="S187" s="24"/>
      <c r="T187" s="24"/>
    </row>
    <row r="188" spans="15:20" x14ac:dyDescent="0.25">
      <c r="O188" s="24"/>
      <c r="P188" s="31"/>
      <c r="Q188" s="31"/>
      <c r="R188" s="31"/>
      <c r="S188" s="24"/>
      <c r="T188" s="24"/>
    </row>
    <row r="189" spans="15:20" x14ac:dyDescent="0.25">
      <c r="O189" s="24"/>
      <c r="P189" s="31"/>
      <c r="Q189" s="31"/>
      <c r="R189" s="31"/>
      <c r="S189" s="24"/>
      <c r="T189" s="24"/>
    </row>
    <row r="190" spans="15:20" x14ac:dyDescent="0.25">
      <c r="O190" s="24"/>
      <c r="P190" s="31"/>
      <c r="Q190" s="31"/>
      <c r="R190" s="31"/>
      <c r="S190" s="24"/>
      <c r="T190" s="24"/>
    </row>
    <row r="191" spans="15:20" x14ac:dyDescent="0.25">
      <c r="O191" s="24"/>
      <c r="P191" s="31"/>
      <c r="Q191" s="31"/>
      <c r="R191" s="31"/>
      <c r="S191" s="24"/>
      <c r="T191" s="24"/>
    </row>
    <row r="192" spans="15:20" x14ac:dyDescent="0.25">
      <c r="O192" s="24"/>
      <c r="P192" s="31"/>
      <c r="Q192" s="31"/>
      <c r="R192" s="31"/>
      <c r="S192" s="24"/>
      <c r="T192" s="24"/>
    </row>
    <row r="193" spans="15:20" x14ac:dyDescent="0.25">
      <c r="O193" s="24"/>
      <c r="P193" s="31"/>
      <c r="Q193" s="31"/>
      <c r="R193" s="31"/>
      <c r="S193" s="24"/>
      <c r="T193" s="24"/>
    </row>
    <row r="194" spans="15:20" x14ac:dyDescent="0.25">
      <c r="O194" s="24"/>
      <c r="P194" s="31"/>
      <c r="Q194" s="31"/>
      <c r="R194" s="31"/>
      <c r="S194" s="24"/>
      <c r="T194" s="24"/>
    </row>
    <row r="195" spans="15:20" x14ac:dyDescent="0.25">
      <c r="O195" s="24"/>
      <c r="P195" s="31"/>
      <c r="Q195" s="31"/>
      <c r="R195" s="31"/>
      <c r="S195" s="24"/>
      <c r="T195" s="24"/>
    </row>
    <row r="196" spans="15:20" x14ac:dyDescent="0.25">
      <c r="O196" s="24"/>
      <c r="P196" s="31"/>
      <c r="Q196" s="31"/>
      <c r="R196" s="31"/>
      <c r="S196" s="24"/>
      <c r="T196" s="24"/>
    </row>
    <row r="197" spans="15:20" x14ac:dyDescent="0.25">
      <c r="O197" s="24"/>
      <c r="P197" s="31"/>
      <c r="Q197" s="31"/>
      <c r="R197" s="31"/>
      <c r="S197" s="24"/>
      <c r="T197" s="24"/>
    </row>
    <row r="198" spans="15:20" x14ac:dyDescent="0.25">
      <c r="O198" s="24"/>
      <c r="P198" s="31"/>
      <c r="Q198" s="31"/>
      <c r="R198" s="31"/>
      <c r="S198" s="24"/>
      <c r="T198" s="24"/>
    </row>
    <row r="199" spans="15:20" x14ac:dyDescent="0.25">
      <c r="O199" s="24"/>
      <c r="P199" s="31"/>
      <c r="Q199" s="31"/>
      <c r="R199" s="31"/>
      <c r="S199" s="24"/>
      <c r="T199" s="24"/>
    </row>
    <row r="200" spans="15:20" x14ac:dyDescent="0.25">
      <c r="O200" s="24"/>
      <c r="P200" s="31"/>
      <c r="Q200" s="31"/>
      <c r="R200" s="31"/>
      <c r="S200" s="24"/>
      <c r="T200" s="24"/>
    </row>
    <row r="201" spans="15:20" x14ac:dyDescent="0.25">
      <c r="O201" s="24"/>
      <c r="P201" s="31"/>
      <c r="Q201" s="31"/>
      <c r="R201" s="31"/>
      <c r="S201" s="24"/>
      <c r="T201" s="24"/>
    </row>
    <row r="202" spans="15:20" x14ac:dyDescent="0.25">
      <c r="O202" s="24"/>
      <c r="P202" s="31"/>
      <c r="Q202" s="31"/>
      <c r="R202" s="31"/>
      <c r="S202" s="24"/>
      <c r="T202" s="24"/>
    </row>
    <row r="203" spans="15:20" x14ac:dyDescent="0.25">
      <c r="O203" s="24"/>
      <c r="P203" s="31"/>
      <c r="Q203" s="31"/>
      <c r="R203" s="31"/>
      <c r="S203" s="24"/>
      <c r="T203" s="24"/>
    </row>
    <row r="204" spans="15:20" x14ac:dyDescent="0.25">
      <c r="O204" s="24"/>
      <c r="P204" s="31"/>
      <c r="Q204" s="31"/>
      <c r="R204" s="31"/>
      <c r="S204" s="24"/>
      <c r="T204" s="24"/>
    </row>
    <row r="205" spans="15:20" x14ac:dyDescent="0.25">
      <c r="O205" s="24"/>
      <c r="P205" s="31"/>
      <c r="Q205" s="31"/>
      <c r="R205" s="31"/>
      <c r="S205" s="24"/>
      <c r="T205" s="24"/>
    </row>
    <row r="206" spans="15:20" x14ac:dyDescent="0.25">
      <c r="O206" s="24"/>
      <c r="P206" s="31"/>
      <c r="Q206" s="31"/>
      <c r="R206" s="31"/>
      <c r="S206" s="24"/>
      <c r="T206" s="24"/>
    </row>
    <row r="207" spans="15:20" x14ac:dyDescent="0.25">
      <c r="O207" s="24"/>
      <c r="P207" s="31"/>
      <c r="Q207" s="31"/>
      <c r="R207" s="31"/>
      <c r="S207" s="24"/>
      <c r="T207" s="24"/>
    </row>
    <row r="208" spans="15:20" x14ac:dyDescent="0.25">
      <c r="O208" s="24"/>
      <c r="P208" s="31"/>
      <c r="Q208" s="31"/>
      <c r="R208" s="31"/>
      <c r="S208" s="24"/>
      <c r="T208" s="24"/>
    </row>
    <row r="209" spans="15:20" x14ac:dyDescent="0.25">
      <c r="O209" s="24"/>
      <c r="P209" s="31"/>
      <c r="Q209" s="31"/>
      <c r="R209" s="31"/>
      <c r="S209" s="24"/>
      <c r="T209" s="24"/>
    </row>
    <row r="210" spans="15:20" x14ac:dyDescent="0.25">
      <c r="O210" s="24"/>
      <c r="P210" s="31"/>
      <c r="Q210" s="31"/>
      <c r="R210" s="31"/>
      <c r="S210" s="24"/>
      <c r="T210" s="24"/>
    </row>
    <row r="211" spans="15:20" x14ac:dyDescent="0.25">
      <c r="O211" s="24"/>
      <c r="P211" s="31"/>
      <c r="Q211" s="31"/>
      <c r="R211" s="31"/>
      <c r="S211" s="24"/>
      <c r="T211" s="24"/>
    </row>
    <row r="212" spans="15:20" x14ac:dyDescent="0.25">
      <c r="O212" s="24"/>
      <c r="P212" s="31"/>
      <c r="Q212" s="31"/>
      <c r="R212" s="31"/>
      <c r="S212" s="24"/>
      <c r="T212" s="24"/>
    </row>
    <row r="213" spans="15:20" x14ac:dyDescent="0.25">
      <c r="O213" s="24"/>
      <c r="P213" s="31"/>
      <c r="Q213" s="31"/>
      <c r="R213" s="31"/>
      <c r="S213" s="24"/>
      <c r="T213" s="24"/>
    </row>
    <row r="214" spans="15:20" x14ac:dyDescent="0.25">
      <c r="O214" s="24"/>
      <c r="P214" s="31"/>
      <c r="Q214" s="31"/>
      <c r="R214" s="31"/>
      <c r="S214" s="24"/>
      <c r="T214" s="24"/>
    </row>
    <row r="215" spans="15:20" x14ac:dyDescent="0.25">
      <c r="O215" s="24"/>
      <c r="P215" s="31"/>
      <c r="Q215" s="31"/>
      <c r="R215" s="31"/>
      <c r="S215" s="24"/>
      <c r="T215" s="24"/>
    </row>
    <row r="216" spans="15:20" x14ac:dyDescent="0.25">
      <c r="O216" s="24"/>
      <c r="P216" s="31"/>
      <c r="Q216" s="31"/>
      <c r="R216" s="31"/>
      <c r="S216" s="24"/>
      <c r="T216" s="24"/>
    </row>
    <row r="217" spans="15:20" x14ac:dyDescent="0.25">
      <c r="O217" s="24"/>
      <c r="P217" s="31"/>
      <c r="Q217" s="31"/>
      <c r="R217" s="31"/>
      <c r="S217" s="24"/>
      <c r="T217" s="24"/>
    </row>
    <row r="218" spans="15:20" x14ac:dyDescent="0.25">
      <c r="O218" s="24"/>
      <c r="P218" s="31"/>
      <c r="Q218" s="31"/>
      <c r="R218" s="31"/>
      <c r="S218" s="24"/>
      <c r="T218" s="24"/>
    </row>
    <row r="219" spans="15:20" x14ac:dyDescent="0.25">
      <c r="O219" s="24"/>
      <c r="P219" s="31"/>
      <c r="Q219" s="31"/>
      <c r="R219" s="31"/>
      <c r="S219" s="24"/>
      <c r="T219" s="24"/>
    </row>
    <row r="220" spans="15:20" x14ac:dyDescent="0.25">
      <c r="O220" s="24"/>
      <c r="P220" s="31"/>
      <c r="Q220" s="31"/>
      <c r="R220" s="31"/>
      <c r="S220" s="24"/>
      <c r="T220" s="24"/>
    </row>
    <row r="221" spans="15:20" x14ac:dyDescent="0.25">
      <c r="O221" s="24"/>
      <c r="P221" s="31"/>
      <c r="Q221" s="31"/>
      <c r="R221" s="31"/>
      <c r="S221" s="24"/>
      <c r="T221" s="24"/>
    </row>
    <row r="222" spans="15:20" x14ac:dyDescent="0.25">
      <c r="O222" s="24"/>
      <c r="P222" s="31"/>
      <c r="Q222" s="31"/>
      <c r="R222" s="31"/>
      <c r="S222" s="24"/>
      <c r="T222" s="24"/>
    </row>
    <row r="223" spans="15:20" x14ac:dyDescent="0.25">
      <c r="O223" s="24"/>
      <c r="P223" s="31"/>
      <c r="Q223" s="31"/>
      <c r="R223" s="31"/>
      <c r="S223" s="24"/>
      <c r="T223" s="24"/>
    </row>
    <row r="224" spans="15:20" x14ac:dyDescent="0.25">
      <c r="O224" s="24"/>
      <c r="P224" s="31"/>
      <c r="Q224" s="31"/>
      <c r="R224" s="31"/>
      <c r="S224" s="24"/>
      <c r="T224" s="24"/>
    </row>
    <row r="225" spans="15:20" x14ac:dyDescent="0.25">
      <c r="O225" s="24"/>
      <c r="P225" s="31"/>
      <c r="Q225" s="31"/>
      <c r="R225" s="31"/>
      <c r="S225" s="24"/>
      <c r="T225" s="24"/>
    </row>
    <row r="226" spans="15:20" x14ac:dyDescent="0.25">
      <c r="O226" s="24"/>
      <c r="P226" s="31"/>
      <c r="Q226" s="31"/>
      <c r="R226" s="31"/>
      <c r="S226" s="24"/>
      <c r="T226" s="24"/>
    </row>
    <row r="227" spans="15:20" x14ac:dyDescent="0.25">
      <c r="O227" s="24"/>
      <c r="P227" s="31"/>
      <c r="Q227" s="31"/>
      <c r="R227" s="31"/>
      <c r="S227" s="24"/>
      <c r="T227" s="24"/>
    </row>
    <row r="228" spans="15:20" x14ac:dyDescent="0.25">
      <c r="O228" s="24"/>
      <c r="P228" s="31"/>
      <c r="Q228" s="31"/>
      <c r="R228" s="31"/>
      <c r="S228" s="24"/>
      <c r="T228" s="24"/>
    </row>
    <row r="229" spans="15:20" x14ac:dyDescent="0.25">
      <c r="O229" s="24"/>
      <c r="P229" s="31"/>
      <c r="Q229" s="31"/>
      <c r="R229" s="31"/>
      <c r="S229" s="24"/>
      <c r="T229" s="24"/>
    </row>
    <row r="230" spans="15:20" x14ac:dyDescent="0.25">
      <c r="O230" s="24"/>
      <c r="P230" s="31"/>
      <c r="Q230" s="31"/>
      <c r="R230" s="31"/>
      <c r="S230" s="24"/>
      <c r="T230" s="24"/>
    </row>
    <row r="231" spans="15:20" x14ac:dyDescent="0.25">
      <c r="O231" s="24"/>
      <c r="P231" s="31"/>
      <c r="Q231" s="31"/>
      <c r="R231" s="31"/>
      <c r="S231" s="24"/>
      <c r="T231" s="24"/>
    </row>
    <row r="232" spans="15:20" x14ac:dyDescent="0.25">
      <c r="O232" s="24"/>
      <c r="P232" s="31"/>
      <c r="Q232" s="31"/>
      <c r="R232" s="31"/>
      <c r="S232" s="24"/>
      <c r="T232" s="24"/>
    </row>
    <row r="233" spans="15:20" x14ac:dyDescent="0.25">
      <c r="O233" s="24"/>
      <c r="P233" s="31"/>
      <c r="Q233" s="31"/>
      <c r="R233" s="31"/>
      <c r="S233" s="24"/>
      <c r="T233" s="24"/>
    </row>
    <row r="234" spans="15:20" x14ac:dyDescent="0.25">
      <c r="O234" s="24"/>
      <c r="P234" s="31"/>
      <c r="Q234" s="31"/>
      <c r="R234" s="31"/>
      <c r="S234" s="24"/>
      <c r="T234" s="24"/>
    </row>
    <row r="235" spans="15:20" x14ac:dyDescent="0.25">
      <c r="O235" s="24"/>
      <c r="P235" s="31"/>
      <c r="Q235" s="31"/>
      <c r="R235" s="31"/>
      <c r="S235" s="24"/>
      <c r="T235" s="24"/>
    </row>
    <row r="236" spans="15:20" x14ac:dyDescent="0.25">
      <c r="O236" s="24"/>
      <c r="P236" s="31"/>
      <c r="Q236" s="31"/>
      <c r="R236" s="31"/>
      <c r="S236" s="24"/>
      <c r="T236" s="24"/>
    </row>
    <row r="237" spans="15:20" x14ac:dyDescent="0.25">
      <c r="O237" s="24"/>
      <c r="P237" s="31"/>
      <c r="Q237" s="31"/>
      <c r="R237" s="31"/>
      <c r="S237" s="24"/>
      <c r="T237" s="24"/>
    </row>
    <row r="238" spans="15:20" x14ac:dyDescent="0.25">
      <c r="O238" s="24"/>
      <c r="P238" s="31"/>
      <c r="Q238" s="31"/>
      <c r="R238" s="31"/>
      <c r="S238" s="24"/>
      <c r="T238" s="24"/>
    </row>
    <row r="239" spans="15:20" x14ac:dyDescent="0.25">
      <c r="O239" s="24"/>
      <c r="P239" s="31"/>
      <c r="Q239" s="31"/>
      <c r="R239" s="31"/>
      <c r="S239" s="24"/>
      <c r="T239" s="24"/>
    </row>
    <row r="240" spans="15:20" x14ac:dyDescent="0.25">
      <c r="O240" s="24"/>
      <c r="P240" s="31"/>
      <c r="Q240" s="31"/>
      <c r="R240" s="31"/>
      <c r="S240" s="24"/>
      <c r="T240" s="24"/>
    </row>
    <row r="241" spans="15:20" x14ac:dyDescent="0.25">
      <c r="O241" s="24"/>
      <c r="P241" s="31"/>
      <c r="Q241" s="31"/>
      <c r="R241" s="31"/>
      <c r="S241" s="24"/>
      <c r="T241" s="24"/>
    </row>
    <row r="242" spans="15:20" x14ac:dyDescent="0.25">
      <c r="O242" s="24"/>
      <c r="P242" s="31"/>
      <c r="Q242" s="31"/>
      <c r="R242" s="31"/>
      <c r="S242" s="24"/>
      <c r="T242" s="24"/>
    </row>
    <row r="243" spans="15:20" x14ac:dyDescent="0.25">
      <c r="O243" s="24"/>
      <c r="P243" s="31"/>
      <c r="Q243" s="31"/>
      <c r="R243" s="31"/>
      <c r="S243" s="24"/>
      <c r="T243" s="24"/>
    </row>
    <row r="244" spans="15:20" x14ac:dyDescent="0.25">
      <c r="O244" s="24"/>
      <c r="P244" s="31"/>
      <c r="Q244" s="31"/>
      <c r="R244" s="31"/>
      <c r="S244" s="24"/>
      <c r="T244" s="24"/>
    </row>
    <row r="245" spans="15:20" x14ac:dyDescent="0.25">
      <c r="O245" s="24"/>
      <c r="P245" s="31"/>
      <c r="Q245" s="31"/>
      <c r="R245" s="31"/>
      <c r="S245" s="24"/>
      <c r="T245" s="24"/>
    </row>
    <row r="246" spans="15:20" x14ac:dyDescent="0.25">
      <c r="O246" s="24"/>
      <c r="P246" s="31"/>
      <c r="Q246" s="31"/>
      <c r="R246" s="31"/>
      <c r="S246" s="24"/>
      <c r="T246" s="24"/>
    </row>
    <row r="247" spans="15:20" x14ac:dyDescent="0.25">
      <c r="O247" s="24"/>
      <c r="P247" s="31"/>
      <c r="Q247" s="31"/>
      <c r="R247" s="31"/>
      <c r="S247" s="24"/>
      <c r="T247" s="24"/>
    </row>
    <row r="248" spans="15:20" x14ac:dyDescent="0.25">
      <c r="O248" s="24"/>
      <c r="P248" s="31"/>
      <c r="Q248" s="31"/>
      <c r="R248" s="31"/>
      <c r="S248" s="24"/>
      <c r="T248" s="24"/>
    </row>
    <row r="249" spans="15:20" x14ac:dyDescent="0.25">
      <c r="O249" s="24"/>
      <c r="P249" s="31"/>
      <c r="Q249" s="31"/>
      <c r="R249" s="31"/>
      <c r="S249" s="24"/>
      <c r="T249" s="24"/>
    </row>
    <row r="250" spans="15:20" x14ac:dyDescent="0.25">
      <c r="O250" s="24"/>
      <c r="P250" s="31"/>
      <c r="Q250" s="31"/>
      <c r="R250" s="31"/>
      <c r="S250" s="24"/>
      <c r="T250" s="24"/>
    </row>
    <row r="251" spans="15:20" x14ac:dyDescent="0.25">
      <c r="O251" s="24"/>
      <c r="P251" s="31"/>
      <c r="Q251" s="31"/>
      <c r="R251" s="31"/>
      <c r="S251" s="24"/>
      <c r="T251" s="24"/>
    </row>
    <row r="252" spans="15:20" x14ac:dyDescent="0.25">
      <c r="O252" s="24"/>
      <c r="P252" s="31"/>
      <c r="Q252" s="31"/>
      <c r="R252" s="31"/>
      <c r="S252" s="24"/>
      <c r="T252" s="24"/>
    </row>
    <row r="253" spans="15:20" x14ac:dyDescent="0.25">
      <c r="O253" s="24"/>
      <c r="P253" s="31"/>
      <c r="Q253" s="31"/>
      <c r="R253" s="31"/>
      <c r="S253" s="24"/>
      <c r="T253" s="24"/>
    </row>
    <row r="254" spans="15:20" x14ac:dyDescent="0.25">
      <c r="O254" s="24"/>
      <c r="P254" s="31"/>
      <c r="Q254" s="31"/>
      <c r="R254" s="31"/>
      <c r="S254" s="24"/>
      <c r="T254" s="24"/>
    </row>
    <row r="255" spans="15:20" x14ac:dyDescent="0.25">
      <c r="O255" s="24"/>
      <c r="P255" s="31"/>
      <c r="Q255" s="31"/>
      <c r="R255" s="31"/>
      <c r="S255" s="24"/>
      <c r="T255" s="24"/>
    </row>
    <row r="256" spans="15:20" x14ac:dyDescent="0.25">
      <c r="O256" s="24"/>
      <c r="P256" s="31"/>
      <c r="Q256" s="31"/>
      <c r="R256" s="31"/>
      <c r="S256" s="24"/>
      <c r="T256" s="24"/>
    </row>
    <row r="257" spans="15:20" x14ac:dyDescent="0.25">
      <c r="O257" s="24"/>
      <c r="P257" s="31"/>
      <c r="Q257" s="31"/>
      <c r="R257" s="31"/>
      <c r="S257" s="24"/>
      <c r="T257" s="24"/>
    </row>
    <row r="258" spans="15:20" x14ac:dyDescent="0.25">
      <c r="O258" s="24"/>
      <c r="P258" s="31"/>
      <c r="Q258" s="31"/>
      <c r="R258" s="31"/>
      <c r="S258" s="24"/>
      <c r="T258" s="24"/>
    </row>
    <row r="259" spans="15:20" x14ac:dyDescent="0.25">
      <c r="O259" s="24"/>
      <c r="P259" s="31"/>
      <c r="Q259" s="31"/>
      <c r="R259" s="31"/>
      <c r="S259" s="24"/>
      <c r="T259" s="24"/>
    </row>
    <row r="260" spans="15:20" x14ac:dyDescent="0.25">
      <c r="O260" s="24"/>
      <c r="P260" s="31"/>
      <c r="Q260" s="31"/>
      <c r="R260" s="31"/>
      <c r="S260" s="24"/>
      <c r="T260" s="24"/>
    </row>
    <row r="261" spans="15:20" x14ac:dyDescent="0.25">
      <c r="O261" s="24"/>
      <c r="P261" s="31"/>
      <c r="Q261" s="31"/>
      <c r="R261" s="31"/>
      <c r="S261" s="24"/>
      <c r="T261" s="24"/>
    </row>
    <row r="262" spans="15:20" x14ac:dyDescent="0.25">
      <c r="O262" s="24"/>
      <c r="P262" s="31"/>
      <c r="Q262" s="31"/>
      <c r="R262" s="31"/>
      <c r="S262" s="24"/>
      <c r="T262" s="24"/>
    </row>
    <row r="263" spans="15:20" x14ac:dyDescent="0.25">
      <c r="O263" s="24"/>
      <c r="P263" s="31"/>
      <c r="Q263" s="31"/>
      <c r="R263" s="31"/>
      <c r="S263" s="24"/>
      <c r="T263" s="24"/>
    </row>
    <row r="264" spans="15:20" x14ac:dyDescent="0.25">
      <c r="O264" s="24"/>
      <c r="P264" s="31"/>
      <c r="Q264" s="31"/>
      <c r="R264" s="31"/>
      <c r="S264" s="24"/>
      <c r="T264" s="24"/>
    </row>
    <row r="265" spans="15:20" x14ac:dyDescent="0.25">
      <c r="O265" s="24"/>
      <c r="P265" s="31"/>
      <c r="Q265" s="31"/>
      <c r="R265" s="31"/>
      <c r="S265" s="24"/>
      <c r="T265" s="24"/>
    </row>
    <row r="266" spans="15:20" x14ac:dyDescent="0.25">
      <c r="O266" s="24"/>
      <c r="P266" s="31"/>
      <c r="Q266" s="31"/>
      <c r="R266" s="31"/>
      <c r="S266" s="24"/>
      <c r="T266" s="24"/>
    </row>
    <row r="267" spans="15:20" x14ac:dyDescent="0.25">
      <c r="O267" s="24"/>
      <c r="P267" s="31"/>
      <c r="Q267" s="31"/>
      <c r="R267" s="31"/>
      <c r="S267" s="24"/>
      <c r="T267" s="24"/>
    </row>
    <row r="268" spans="15:20" x14ac:dyDescent="0.25">
      <c r="O268" s="24"/>
      <c r="P268" s="31"/>
      <c r="Q268" s="31"/>
      <c r="R268" s="31"/>
      <c r="S268" s="24"/>
      <c r="T268" s="24"/>
    </row>
    <row r="269" spans="15:20" x14ac:dyDescent="0.25">
      <c r="O269" s="24"/>
      <c r="P269" s="31"/>
      <c r="Q269" s="31"/>
      <c r="R269" s="31"/>
      <c r="S269" s="24"/>
      <c r="T269" s="24"/>
    </row>
    <row r="270" spans="15:20" x14ac:dyDescent="0.25">
      <c r="O270" s="24"/>
      <c r="P270" s="31"/>
      <c r="Q270" s="31"/>
      <c r="R270" s="31"/>
      <c r="S270" s="24"/>
      <c r="T270" s="24"/>
    </row>
    <row r="271" spans="15:20" x14ac:dyDescent="0.25">
      <c r="O271" s="24"/>
      <c r="P271" s="31"/>
      <c r="Q271" s="31"/>
      <c r="R271" s="31"/>
      <c r="S271" s="24"/>
      <c r="T271" s="24"/>
    </row>
    <row r="272" spans="15:20" x14ac:dyDescent="0.25">
      <c r="O272" s="24"/>
      <c r="P272" s="31"/>
      <c r="Q272" s="31"/>
      <c r="R272" s="31"/>
      <c r="S272" s="24"/>
      <c r="T272" s="24"/>
    </row>
    <row r="273" spans="15:20" x14ac:dyDescent="0.25">
      <c r="O273" s="24"/>
      <c r="P273" s="31"/>
      <c r="Q273" s="31"/>
      <c r="R273" s="31"/>
      <c r="S273" s="24"/>
      <c r="T273" s="24"/>
    </row>
    <row r="274" spans="15:20" x14ac:dyDescent="0.25">
      <c r="O274" s="24"/>
      <c r="P274" s="31"/>
      <c r="Q274" s="31"/>
      <c r="R274" s="31"/>
      <c r="S274" s="24"/>
      <c r="T274" s="24"/>
    </row>
    <row r="275" spans="15:20" x14ac:dyDescent="0.25">
      <c r="O275" s="24"/>
      <c r="P275" s="31"/>
      <c r="Q275" s="31"/>
      <c r="R275" s="31"/>
      <c r="S275" s="24"/>
      <c r="T275" s="24"/>
    </row>
    <row r="276" spans="15:20" x14ac:dyDescent="0.25">
      <c r="O276" s="24"/>
      <c r="P276" s="31"/>
      <c r="Q276" s="31"/>
      <c r="R276" s="31"/>
      <c r="S276" s="24"/>
      <c r="T276" s="24"/>
    </row>
    <row r="277" spans="15:20" x14ac:dyDescent="0.25">
      <c r="O277" s="24"/>
      <c r="P277" s="31"/>
      <c r="Q277" s="31"/>
      <c r="R277" s="31"/>
      <c r="S277" s="24"/>
      <c r="T277" s="24"/>
    </row>
    <row r="278" spans="15:20" x14ac:dyDescent="0.25">
      <c r="O278" s="24"/>
      <c r="P278" s="31"/>
      <c r="Q278" s="31"/>
      <c r="R278" s="31"/>
      <c r="S278" s="24"/>
      <c r="T278" s="24"/>
    </row>
    <row r="279" spans="15:20" x14ac:dyDescent="0.25">
      <c r="O279" s="24"/>
      <c r="P279" s="31"/>
      <c r="Q279" s="31"/>
      <c r="R279" s="31"/>
      <c r="S279" s="24"/>
      <c r="T279" s="24"/>
    </row>
    <row r="280" spans="15:20" x14ac:dyDescent="0.25">
      <c r="O280" s="24"/>
      <c r="P280" s="31"/>
      <c r="Q280" s="31"/>
      <c r="R280" s="31"/>
      <c r="S280" s="24"/>
      <c r="T280" s="24"/>
    </row>
    <row r="281" spans="15:20" x14ac:dyDescent="0.25">
      <c r="O281" s="24"/>
      <c r="P281" s="31"/>
      <c r="Q281" s="31"/>
      <c r="R281" s="31"/>
      <c r="S281" s="24"/>
      <c r="T281" s="24"/>
    </row>
    <row r="282" spans="15:20" x14ac:dyDescent="0.25">
      <c r="O282" s="24"/>
      <c r="P282" s="31"/>
      <c r="Q282" s="31"/>
      <c r="R282" s="31"/>
      <c r="S282" s="24"/>
      <c r="T282" s="24"/>
    </row>
    <row r="283" spans="15:20" x14ac:dyDescent="0.25">
      <c r="O283" s="24"/>
      <c r="P283" s="31"/>
      <c r="Q283" s="31"/>
      <c r="R283" s="31"/>
      <c r="S283" s="24"/>
      <c r="T283" s="24"/>
    </row>
    <row r="284" spans="15:20" x14ac:dyDescent="0.25">
      <c r="O284" s="24"/>
      <c r="P284" s="31"/>
      <c r="Q284" s="31"/>
      <c r="R284" s="31"/>
      <c r="S284" s="24"/>
      <c r="T284" s="24"/>
    </row>
    <row r="285" spans="15:20" x14ac:dyDescent="0.25">
      <c r="O285" s="24"/>
      <c r="P285" s="31"/>
      <c r="Q285" s="31"/>
      <c r="R285" s="31"/>
      <c r="S285" s="24"/>
      <c r="T285" s="24"/>
    </row>
    <row r="286" spans="15:20" x14ac:dyDescent="0.25">
      <c r="O286" s="24"/>
      <c r="P286" s="31"/>
      <c r="Q286" s="31"/>
      <c r="R286" s="31"/>
      <c r="S286" s="24"/>
      <c r="T286" s="24"/>
    </row>
    <row r="287" spans="15:20" x14ac:dyDescent="0.25">
      <c r="O287" s="24"/>
      <c r="P287" s="31"/>
      <c r="Q287" s="31"/>
      <c r="R287" s="31"/>
      <c r="S287" s="24"/>
      <c r="T287" s="24"/>
    </row>
    <row r="288" spans="15:20" x14ac:dyDescent="0.25">
      <c r="O288" s="24"/>
      <c r="P288" s="31"/>
      <c r="Q288" s="31"/>
      <c r="R288" s="31"/>
      <c r="S288" s="24"/>
      <c r="T288" s="24"/>
    </row>
    <row r="289" spans="15:20" x14ac:dyDescent="0.25">
      <c r="O289" s="24"/>
      <c r="P289" s="31"/>
      <c r="Q289" s="31"/>
      <c r="R289" s="31"/>
      <c r="S289" s="24"/>
      <c r="T289" s="24"/>
    </row>
    <row r="290" spans="15:20" x14ac:dyDescent="0.25">
      <c r="O290" s="24"/>
      <c r="P290" s="31"/>
      <c r="Q290" s="31"/>
      <c r="R290" s="31"/>
      <c r="S290" s="24"/>
      <c r="T290" s="24"/>
    </row>
    <row r="291" spans="15:20" x14ac:dyDescent="0.25">
      <c r="O291" s="24"/>
      <c r="P291" s="31"/>
      <c r="Q291" s="31"/>
      <c r="R291" s="31"/>
      <c r="S291" s="24"/>
      <c r="T291" s="24"/>
    </row>
    <row r="292" spans="15:20" x14ac:dyDescent="0.25">
      <c r="O292" s="24"/>
      <c r="P292" s="31"/>
      <c r="Q292" s="31"/>
      <c r="R292" s="31"/>
      <c r="S292" s="24"/>
      <c r="T292" s="24"/>
    </row>
    <row r="293" spans="15:20" x14ac:dyDescent="0.25">
      <c r="O293" s="24"/>
      <c r="P293" s="31"/>
      <c r="Q293" s="31"/>
      <c r="R293" s="31"/>
      <c r="S293" s="24"/>
      <c r="T293" s="24"/>
    </row>
    <row r="294" spans="15:20" x14ac:dyDescent="0.25">
      <c r="O294" s="24"/>
      <c r="P294" s="31"/>
      <c r="Q294" s="31"/>
      <c r="R294" s="31"/>
      <c r="S294" s="24"/>
      <c r="T294" s="24"/>
    </row>
    <row r="295" spans="15:20" x14ac:dyDescent="0.25">
      <c r="O295" s="24"/>
      <c r="P295" s="31"/>
      <c r="Q295" s="31"/>
      <c r="R295" s="31"/>
      <c r="S295" s="24"/>
      <c r="T295" s="24"/>
    </row>
    <row r="296" spans="15:20" x14ac:dyDescent="0.25">
      <c r="O296" s="24"/>
      <c r="P296" s="31"/>
      <c r="Q296" s="31"/>
      <c r="R296" s="31"/>
      <c r="S296" s="24"/>
      <c r="T296" s="24"/>
    </row>
    <row r="297" spans="15:20" x14ac:dyDescent="0.25">
      <c r="O297" s="24"/>
      <c r="P297" s="31"/>
      <c r="Q297" s="31"/>
      <c r="R297" s="31"/>
      <c r="S297" s="24"/>
      <c r="T297" s="24"/>
    </row>
    <row r="298" spans="15:20" x14ac:dyDescent="0.25">
      <c r="O298" s="24"/>
      <c r="P298" s="31"/>
      <c r="Q298" s="31"/>
      <c r="R298" s="31"/>
      <c r="S298" s="24"/>
      <c r="T298" s="24"/>
    </row>
    <row r="299" spans="15:20" x14ac:dyDescent="0.25">
      <c r="O299" s="24"/>
      <c r="P299" s="31"/>
      <c r="Q299" s="31"/>
      <c r="R299" s="31"/>
      <c r="S299" s="24"/>
      <c r="T299" s="24"/>
    </row>
    <row r="300" spans="15:20" x14ac:dyDescent="0.25">
      <c r="O300" s="24"/>
      <c r="P300" s="31"/>
      <c r="Q300" s="31"/>
      <c r="R300" s="31"/>
      <c r="S300" s="24"/>
      <c r="T300" s="24"/>
    </row>
    <row r="301" spans="15:20" x14ac:dyDescent="0.25">
      <c r="O301" s="24"/>
      <c r="P301" s="31"/>
      <c r="Q301" s="31"/>
      <c r="R301" s="31"/>
      <c r="S301" s="24"/>
      <c r="T301" s="24"/>
    </row>
    <row r="302" spans="15:20" x14ac:dyDescent="0.25">
      <c r="O302" s="24"/>
      <c r="P302" s="31"/>
      <c r="Q302" s="31"/>
      <c r="R302" s="31"/>
      <c r="S302" s="24"/>
      <c r="T302" s="24"/>
    </row>
    <row r="303" spans="15:20" x14ac:dyDescent="0.25">
      <c r="O303" s="24"/>
      <c r="P303" s="31"/>
      <c r="Q303" s="31"/>
      <c r="R303" s="31"/>
      <c r="S303" s="24"/>
      <c r="T303" s="24"/>
    </row>
    <row r="304" spans="15:20" x14ac:dyDescent="0.25">
      <c r="O304" s="24"/>
      <c r="P304" s="31"/>
      <c r="Q304" s="31"/>
      <c r="R304" s="31"/>
      <c r="S304" s="24"/>
      <c r="T304" s="24"/>
    </row>
    <row r="305" spans="15:20" x14ac:dyDescent="0.25">
      <c r="O305" s="24"/>
      <c r="P305" s="31"/>
      <c r="Q305" s="31"/>
      <c r="R305" s="31"/>
      <c r="S305" s="24"/>
      <c r="T305" s="24"/>
    </row>
    <row r="306" spans="15:20" x14ac:dyDescent="0.25">
      <c r="O306" s="24"/>
      <c r="P306" s="31"/>
      <c r="Q306" s="31"/>
      <c r="R306" s="31"/>
      <c r="S306" s="24"/>
      <c r="T306" s="24"/>
    </row>
    <row r="307" spans="15:20" x14ac:dyDescent="0.25">
      <c r="O307" s="24"/>
      <c r="P307" s="31"/>
      <c r="Q307" s="31"/>
      <c r="R307" s="31"/>
      <c r="S307" s="24"/>
      <c r="T307" s="24"/>
    </row>
    <row r="308" spans="15:20" x14ac:dyDescent="0.25">
      <c r="O308" s="24"/>
      <c r="P308" s="31"/>
      <c r="Q308" s="31"/>
      <c r="R308" s="31"/>
      <c r="S308" s="24"/>
      <c r="T308" s="24"/>
    </row>
    <row r="309" spans="15:20" x14ac:dyDescent="0.25">
      <c r="O309" s="24"/>
      <c r="P309" s="31"/>
      <c r="Q309" s="31"/>
      <c r="R309" s="31"/>
      <c r="S309" s="24"/>
      <c r="T309" s="24"/>
    </row>
    <row r="310" spans="15:20" x14ac:dyDescent="0.25">
      <c r="O310" s="24"/>
      <c r="P310" s="31"/>
      <c r="Q310" s="31"/>
      <c r="R310" s="31"/>
      <c r="S310" s="24"/>
      <c r="T310" s="24"/>
    </row>
    <row r="311" spans="15:20" x14ac:dyDescent="0.25">
      <c r="O311" s="24"/>
      <c r="P311" s="31"/>
      <c r="Q311" s="31"/>
      <c r="R311" s="31"/>
      <c r="S311" s="24"/>
      <c r="T311" s="24"/>
    </row>
    <row r="312" spans="15:20" x14ac:dyDescent="0.25">
      <c r="O312" s="24"/>
      <c r="P312" s="31"/>
      <c r="Q312" s="31"/>
      <c r="R312" s="31"/>
      <c r="S312" s="24"/>
      <c r="T312" s="24"/>
    </row>
    <row r="313" spans="15:20" x14ac:dyDescent="0.25">
      <c r="O313" s="24"/>
      <c r="P313" s="31"/>
      <c r="Q313" s="31"/>
      <c r="R313" s="31"/>
      <c r="S313" s="24"/>
      <c r="T313" s="24"/>
    </row>
    <row r="314" spans="15:20" x14ac:dyDescent="0.25">
      <c r="O314" s="24"/>
      <c r="P314" s="31"/>
      <c r="Q314" s="31"/>
      <c r="R314" s="31"/>
      <c r="S314" s="24"/>
      <c r="T314" s="24"/>
    </row>
    <row r="315" spans="15:20" x14ac:dyDescent="0.25">
      <c r="O315" s="24"/>
      <c r="P315" s="31"/>
      <c r="Q315" s="31"/>
      <c r="R315" s="31"/>
      <c r="S315" s="24"/>
      <c r="T315" s="24"/>
    </row>
    <row r="316" spans="15:20" x14ac:dyDescent="0.25">
      <c r="O316" s="24"/>
      <c r="P316" s="31"/>
      <c r="Q316" s="31"/>
      <c r="R316" s="31"/>
      <c r="S316" s="24"/>
      <c r="T316" s="24"/>
    </row>
    <row r="317" spans="15:20" x14ac:dyDescent="0.25">
      <c r="O317" s="24"/>
      <c r="P317" s="31"/>
      <c r="Q317" s="31"/>
      <c r="R317" s="31"/>
      <c r="S317" s="24"/>
      <c r="T317" s="24"/>
    </row>
    <row r="318" spans="15:20" x14ac:dyDescent="0.25">
      <c r="O318" s="24"/>
      <c r="P318" s="31"/>
      <c r="Q318" s="31"/>
      <c r="R318" s="31"/>
      <c r="S318" s="24"/>
      <c r="T318" s="24"/>
    </row>
    <row r="319" spans="15:20" x14ac:dyDescent="0.25">
      <c r="O319" s="24"/>
      <c r="P319" s="31"/>
      <c r="Q319" s="31"/>
      <c r="R319" s="31"/>
      <c r="S319" s="24"/>
      <c r="T319" s="24"/>
    </row>
    <row r="320" spans="15:20" x14ac:dyDescent="0.25">
      <c r="O320" s="24"/>
      <c r="P320" s="31"/>
      <c r="Q320" s="31"/>
      <c r="R320" s="31"/>
      <c r="S320" s="24"/>
      <c r="T320" s="24"/>
    </row>
    <row r="321" spans="15:20" x14ac:dyDescent="0.25">
      <c r="O321" s="24"/>
      <c r="P321" s="31"/>
      <c r="Q321" s="31"/>
      <c r="R321" s="31"/>
      <c r="S321" s="24"/>
      <c r="T321" s="24"/>
    </row>
    <row r="322" spans="15:20" x14ac:dyDescent="0.25">
      <c r="O322" s="24"/>
      <c r="P322" s="31"/>
      <c r="Q322" s="31"/>
      <c r="R322" s="31"/>
      <c r="S322" s="24"/>
      <c r="T322" s="24"/>
    </row>
    <row r="323" spans="15:20" x14ac:dyDescent="0.25">
      <c r="O323" s="24"/>
      <c r="P323" s="31"/>
      <c r="Q323" s="31"/>
      <c r="R323" s="31"/>
      <c r="S323" s="24"/>
      <c r="T323" s="24"/>
    </row>
    <row r="324" spans="15:20" x14ac:dyDescent="0.25">
      <c r="O324" s="24"/>
      <c r="P324" s="31"/>
      <c r="Q324" s="31"/>
      <c r="R324" s="31"/>
      <c r="S324" s="24"/>
      <c r="T324" s="24"/>
    </row>
    <row r="325" spans="15:20" x14ac:dyDescent="0.25">
      <c r="O325" s="24"/>
      <c r="P325" s="31"/>
      <c r="Q325" s="31"/>
      <c r="R325" s="31"/>
      <c r="S325" s="24"/>
      <c r="T325" s="24"/>
    </row>
    <row r="326" spans="15:20" x14ac:dyDescent="0.25">
      <c r="O326" s="24"/>
      <c r="P326" s="31"/>
      <c r="Q326" s="31"/>
      <c r="R326" s="31"/>
      <c r="S326" s="24"/>
      <c r="T326" s="24"/>
    </row>
    <row r="327" spans="15:20" x14ac:dyDescent="0.25">
      <c r="O327" s="24"/>
      <c r="P327" s="31"/>
      <c r="Q327" s="31"/>
      <c r="R327" s="31"/>
      <c r="S327" s="24"/>
      <c r="T327" s="24"/>
    </row>
    <row r="328" spans="15:20" x14ac:dyDescent="0.25">
      <c r="O328" s="24"/>
      <c r="P328" s="31"/>
      <c r="Q328" s="31"/>
      <c r="R328" s="31"/>
      <c r="S328" s="24"/>
      <c r="T328" s="24"/>
    </row>
    <row r="329" spans="15:20" x14ac:dyDescent="0.25">
      <c r="O329" s="24"/>
      <c r="P329" s="31"/>
      <c r="Q329" s="31"/>
      <c r="R329" s="31"/>
      <c r="S329" s="24"/>
      <c r="T329" s="24"/>
    </row>
    <row r="330" spans="15:20" x14ac:dyDescent="0.25">
      <c r="O330" s="24"/>
      <c r="P330" s="31"/>
      <c r="Q330" s="31"/>
      <c r="R330" s="31"/>
      <c r="S330" s="24"/>
      <c r="T330" s="24"/>
    </row>
    <row r="331" spans="15:20" x14ac:dyDescent="0.25">
      <c r="O331" s="24"/>
      <c r="P331" s="31"/>
      <c r="Q331" s="31"/>
      <c r="R331" s="31"/>
      <c r="S331" s="24"/>
      <c r="T331" s="24"/>
    </row>
    <row r="332" spans="15:20" x14ac:dyDescent="0.25">
      <c r="O332" s="24"/>
      <c r="P332" s="31"/>
      <c r="Q332" s="31"/>
      <c r="R332" s="31"/>
      <c r="S332" s="24"/>
      <c r="T332" s="24"/>
    </row>
    <row r="333" spans="15:20" x14ac:dyDescent="0.25">
      <c r="O333" s="24"/>
      <c r="P333" s="31"/>
      <c r="Q333" s="31"/>
      <c r="R333" s="31"/>
      <c r="S333" s="24"/>
      <c r="T333" s="24"/>
    </row>
    <row r="334" spans="15:20" x14ac:dyDescent="0.25">
      <c r="O334" s="24"/>
      <c r="P334" s="31"/>
      <c r="Q334" s="31"/>
      <c r="R334" s="31"/>
      <c r="S334" s="24"/>
      <c r="T334" s="24"/>
    </row>
    <row r="335" spans="15:20" x14ac:dyDescent="0.25">
      <c r="O335" s="24"/>
      <c r="P335" s="31"/>
      <c r="Q335" s="31"/>
      <c r="R335" s="31"/>
      <c r="S335" s="24"/>
      <c r="T335" s="24"/>
    </row>
    <row r="336" spans="15:20" x14ac:dyDescent="0.25">
      <c r="O336" s="24"/>
      <c r="P336" s="31"/>
      <c r="Q336" s="31"/>
      <c r="R336" s="31"/>
      <c r="S336" s="24"/>
      <c r="T336" s="24"/>
    </row>
    <row r="337" spans="15:20" x14ac:dyDescent="0.25">
      <c r="O337" s="24"/>
      <c r="P337" s="31"/>
      <c r="Q337" s="31"/>
      <c r="R337" s="31"/>
      <c r="S337" s="24"/>
      <c r="T337" s="24"/>
    </row>
    <row r="338" spans="15:20" x14ac:dyDescent="0.25">
      <c r="O338" s="24"/>
      <c r="P338" s="31"/>
      <c r="Q338" s="31"/>
      <c r="R338" s="31"/>
      <c r="S338" s="24"/>
      <c r="T338" s="24"/>
    </row>
    <row r="339" spans="15:20" x14ac:dyDescent="0.25">
      <c r="O339" s="24"/>
      <c r="P339" s="31"/>
      <c r="Q339" s="31"/>
      <c r="R339" s="31"/>
      <c r="S339" s="24"/>
      <c r="T339" s="24"/>
    </row>
    <row r="340" spans="15:20" x14ac:dyDescent="0.25">
      <c r="O340" s="24"/>
      <c r="P340" s="31"/>
      <c r="Q340" s="31"/>
      <c r="R340" s="31"/>
      <c r="S340" s="24"/>
      <c r="T340" s="24"/>
    </row>
    <row r="341" spans="15:20" x14ac:dyDescent="0.25">
      <c r="O341" s="24"/>
      <c r="P341" s="31"/>
      <c r="Q341" s="31"/>
      <c r="R341" s="31"/>
      <c r="S341" s="24"/>
      <c r="T341" s="24"/>
    </row>
    <row r="342" spans="15:20" x14ac:dyDescent="0.25">
      <c r="O342" s="24"/>
      <c r="P342" s="31"/>
      <c r="Q342" s="31"/>
      <c r="R342" s="31"/>
      <c r="S342" s="24"/>
      <c r="T342" s="24"/>
    </row>
    <row r="343" spans="15:20" x14ac:dyDescent="0.25">
      <c r="O343" s="24"/>
      <c r="P343" s="31"/>
      <c r="Q343" s="31"/>
      <c r="R343" s="31"/>
      <c r="S343" s="24"/>
      <c r="T343" s="24"/>
    </row>
    <row r="344" spans="15:20" x14ac:dyDescent="0.25">
      <c r="O344" s="24"/>
      <c r="P344" s="31"/>
      <c r="Q344" s="31"/>
      <c r="R344" s="31"/>
      <c r="S344" s="24"/>
      <c r="T344" s="24"/>
    </row>
    <row r="345" spans="15:20" x14ac:dyDescent="0.25">
      <c r="O345" s="24"/>
      <c r="P345" s="31"/>
      <c r="Q345" s="31"/>
      <c r="R345" s="31"/>
      <c r="S345" s="24"/>
      <c r="T345" s="24"/>
    </row>
    <row r="346" spans="15:20" x14ac:dyDescent="0.25">
      <c r="O346" s="24"/>
      <c r="P346" s="31"/>
      <c r="Q346" s="31"/>
      <c r="R346" s="31"/>
      <c r="S346" s="24"/>
      <c r="T346" s="24"/>
    </row>
    <row r="347" spans="15:20" x14ac:dyDescent="0.25">
      <c r="O347" s="24"/>
      <c r="P347" s="31"/>
      <c r="Q347" s="31"/>
      <c r="R347" s="31"/>
      <c r="S347" s="24"/>
      <c r="T347" s="24"/>
    </row>
    <row r="348" spans="15:20" x14ac:dyDescent="0.25">
      <c r="O348" s="24"/>
      <c r="P348" s="31"/>
      <c r="Q348" s="31"/>
      <c r="R348" s="31"/>
      <c r="S348" s="24"/>
      <c r="T348" s="24"/>
    </row>
    <row r="349" spans="15:20" x14ac:dyDescent="0.25">
      <c r="O349" s="24"/>
      <c r="P349" s="31"/>
      <c r="Q349" s="31"/>
      <c r="R349" s="31"/>
      <c r="S349" s="24"/>
      <c r="T349" s="24"/>
    </row>
    <row r="350" spans="15:20" x14ac:dyDescent="0.25">
      <c r="O350" s="24"/>
      <c r="P350" s="31"/>
      <c r="Q350" s="31"/>
      <c r="R350" s="31"/>
      <c r="S350" s="24"/>
      <c r="T350" s="24"/>
    </row>
    <row r="351" spans="15:20" x14ac:dyDescent="0.25">
      <c r="O351" s="24"/>
      <c r="P351" s="31"/>
      <c r="Q351" s="31"/>
      <c r="R351" s="31"/>
      <c r="S351" s="24"/>
      <c r="T351" s="24"/>
    </row>
    <row r="352" spans="15:20" x14ac:dyDescent="0.25">
      <c r="O352" s="24"/>
      <c r="P352" s="31"/>
      <c r="Q352" s="31"/>
      <c r="R352" s="31"/>
      <c r="S352" s="24"/>
      <c r="T352" s="24"/>
    </row>
    <row r="353" spans="15:20" x14ac:dyDescent="0.25">
      <c r="O353" s="24"/>
      <c r="P353" s="31"/>
      <c r="Q353" s="31"/>
      <c r="R353" s="31"/>
      <c r="S353" s="24"/>
      <c r="T353" s="24"/>
    </row>
    <row r="354" spans="15:20" x14ac:dyDescent="0.25">
      <c r="O354" s="24"/>
      <c r="P354" s="31"/>
      <c r="Q354" s="31"/>
      <c r="R354" s="31"/>
      <c r="S354" s="24"/>
      <c r="T354" s="24"/>
    </row>
    <row r="355" spans="15:20" x14ac:dyDescent="0.25">
      <c r="O355" s="24"/>
      <c r="P355" s="31"/>
      <c r="Q355" s="31"/>
      <c r="R355" s="31"/>
      <c r="S355" s="24"/>
      <c r="T355" s="24"/>
    </row>
    <row r="356" spans="15:20" x14ac:dyDescent="0.25">
      <c r="O356" s="24"/>
      <c r="P356" s="31"/>
      <c r="Q356" s="31"/>
      <c r="R356" s="31"/>
      <c r="S356" s="24"/>
      <c r="T356" s="24"/>
    </row>
    <row r="357" spans="15:20" x14ac:dyDescent="0.25">
      <c r="O357" s="24"/>
      <c r="P357" s="31"/>
      <c r="Q357" s="31"/>
      <c r="R357" s="31"/>
      <c r="S357" s="24"/>
      <c r="T357" s="24"/>
    </row>
    <row r="358" spans="15:20" x14ac:dyDescent="0.25">
      <c r="O358" s="24"/>
      <c r="P358" s="31"/>
      <c r="Q358" s="31"/>
      <c r="R358" s="31"/>
      <c r="S358" s="24"/>
      <c r="T358" s="24"/>
    </row>
    <row r="359" spans="15:20" x14ac:dyDescent="0.25">
      <c r="O359" s="24"/>
      <c r="P359" s="31"/>
      <c r="Q359" s="31"/>
      <c r="R359" s="31"/>
      <c r="S359" s="24"/>
      <c r="T359" s="24"/>
    </row>
    <row r="360" spans="15:20" x14ac:dyDescent="0.25">
      <c r="O360" s="24"/>
      <c r="P360" s="31"/>
      <c r="Q360" s="31"/>
      <c r="R360" s="31"/>
      <c r="S360" s="24"/>
      <c r="T360" s="24"/>
    </row>
    <row r="361" spans="15:20" x14ac:dyDescent="0.25">
      <c r="O361" s="24"/>
      <c r="P361" s="31"/>
      <c r="Q361" s="31"/>
      <c r="R361" s="31"/>
      <c r="S361" s="24"/>
      <c r="T361" s="24"/>
    </row>
    <row r="362" spans="15:20" x14ac:dyDescent="0.25">
      <c r="O362" s="24"/>
      <c r="P362" s="31"/>
      <c r="Q362" s="31"/>
      <c r="R362" s="31"/>
      <c r="S362" s="24"/>
      <c r="T362" s="24"/>
    </row>
    <row r="363" spans="15:20" x14ac:dyDescent="0.25">
      <c r="O363" s="24"/>
      <c r="P363" s="31"/>
      <c r="Q363" s="31"/>
      <c r="R363" s="31"/>
      <c r="S363" s="24"/>
      <c r="T363" s="24"/>
    </row>
    <row r="364" spans="15:20" x14ac:dyDescent="0.25">
      <c r="O364" s="24"/>
      <c r="P364" s="31"/>
      <c r="Q364" s="31"/>
      <c r="R364" s="31"/>
      <c r="S364" s="24"/>
      <c r="T364" s="24"/>
    </row>
    <row r="365" spans="15:20" x14ac:dyDescent="0.25">
      <c r="O365" s="24"/>
      <c r="P365" s="31"/>
      <c r="Q365" s="31"/>
      <c r="R365" s="31"/>
      <c r="S365" s="24"/>
      <c r="T365" s="24"/>
    </row>
    <row r="366" spans="15:20" x14ac:dyDescent="0.25">
      <c r="O366" s="24"/>
      <c r="P366" s="31"/>
      <c r="Q366" s="31"/>
      <c r="R366" s="31"/>
      <c r="S366" s="24"/>
      <c r="T366" s="24"/>
    </row>
    <row r="367" spans="15:20" x14ac:dyDescent="0.25">
      <c r="O367" s="24"/>
      <c r="P367" s="31"/>
      <c r="Q367" s="31"/>
      <c r="R367" s="31"/>
      <c r="S367" s="24"/>
      <c r="T367" s="24"/>
    </row>
    <row r="368" spans="15:20" x14ac:dyDescent="0.25">
      <c r="O368" s="24"/>
      <c r="P368" s="31"/>
      <c r="Q368" s="31"/>
      <c r="R368" s="31"/>
      <c r="S368" s="24"/>
      <c r="T368" s="24"/>
    </row>
    <row r="369" spans="15:20" x14ac:dyDescent="0.25">
      <c r="O369" s="24"/>
      <c r="P369" s="31"/>
      <c r="Q369" s="31"/>
      <c r="R369" s="31"/>
      <c r="S369" s="24"/>
      <c r="T369" s="24"/>
    </row>
    <row r="370" spans="15:20" x14ac:dyDescent="0.25">
      <c r="O370" s="24"/>
      <c r="P370" s="31"/>
      <c r="Q370" s="31"/>
      <c r="R370" s="31"/>
      <c r="S370" s="24"/>
      <c r="T370" s="24"/>
    </row>
    <row r="371" spans="15:20" x14ac:dyDescent="0.25">
      <c r="O371" s="24"/>
      <c r="P371" s="31"/>
      <c r="Q371" s="31"/>
      <c r="R371" s="31"/>
      <c r="S371" s="24"/>
      <c r="T371" s="24"/>
    </row>
    <row r="372" spans="15:20" x14ac:dyDescent="0.25">
      <c r="O372" s="24"/>
      <c r="P372" s="31"/>
      <c r="Q372" s="31"/>
      <c r="R372" s="31"/>
      <c r="S372" s="24"/>
      <c r="T372" s="24"/>
    </row>
    <row r="373" spans="15:20" x14ac:dyDescent="0.25">
      <c r="O373" s="24"/>
      <c r="P373" s="31"/>
      <c r="Q373" s="31"/>
      <c r="R373" s="31"/>
      <c r="S373" s="24"/>
      <c r="T373" s="24"/>
    </row>
    <row r="374" spans="15:20" x14ac:dyDescent="0.25">
      <c r="O374" s="24"/>
      <c r="P374" s="31"/>
      <c r="Q374" s="31"/>
      <c r="R374" s="31"/>
      <c r="S374" s="24"/>
      <c r="T374" s="24"/>
    </row>
    <row r="375" spans="15:20" x14ac:dyDescent="0.25">
      <c r="O375" s="24"/>
      <c r="P375" s="31"/>
      <c r="Q375" s="31"/>
      <c r="R375" s="31"/>
      <c r="S375" s="24"/>
      <c r="T375" s="24"/>
    </row>
    <row r="376" spans="15:20" x14ac:dyDescent="0.25">
      <c r="O376" s="24"/>
      <c r="P376" s="31"/>
      <c r="Q376" s="31"/>
      <c r="R376" s="31"/>
      <c r="S376" s="24"/>
      <c r="T376" s="24"/>
    </row>
    <row r="377" spans="15:20" x14ac:dyDescent="0.25">
      <c r="O377" s="24"/>
      <c r="P377" s="31"/>
      <c r="Q377" s="31"/>
      <c r="R377" s="31"/>
      <c r="S377" s="24"/>
      <c r="T377" s="24"/>
    </row>
    <row r="378" spans="15:20" x14ac:dyDescent="0.25">
      <c r="O378" s="24"/>
      <c r="P378" s="31"/>
      <c r="Q378" s="31"/>
      <c r="R378" s="31"/>
      <c r="S378" s="24"/>
      <c r="T378" s="24"/>
    </row>
    <row r="379" spans="15:20" x14ac:dyDescent="0.25">
      <c r="O379" s="24"/>
      <c r="P379" s="31"/>
      <c r="Q379" s="31"/>
      <c r="R379" s="31"/>
      <c r="S379" s="24"/>
      <c r="T379" s="24"/>
    </row>
    <row r="380" spans="15:20" x14ac:dyDescent="0.25">
      <c r="O380" s="24"/>
      <c r="P380" s="31"/>
      <c r="Q380" s="31"/>
      <c r="R380" s="31"/>
      <c r="S380" s="24"/>
      <c r="T380" s="24"/>
    </row>
    <row r="381" spans="15:20" x14ac:dyDescent="0.25">
      <c r="O381" s="24"/>
      <c r="P381" s="31"/>
      <c r="Q381" s="31"/>
      <c r="R381" s="31"/>
      <c r="S381" s="24"/>
      <c r="T381" s="24"/>
    </row>
    <row r="382" spans="15:20" x14ac:dyDescent="0.25">
      <c r="O382" s="24"/>
      <c r="P382" s="31"/>
      <c r="Q382" s="31"/>
      <c r="R382" s="31"/>
      <c r="S382" s="24"/>
      <c r="T382" s="24"/>
    </row>
    <row r="383" spans="15:20" x14ac:dyDescent="0.25">
      <c r="O383" s="24"/>
      <c r="P383" s="31"/>
      <c r="Q383" s="31"/>
      <c r="R383" s="31"/>
      <c r="S383" s="24"/>
      <c r="T383" s="24"/>
    </row>
    <row r="384" spans="15:20" x14ac:dyDescent="0.25">
      <c r="O384" s="24"/>
      <c r="P384" s="31"/>
      <c r="Q384" s="31"/>
      <c r="R384" s="31"/>
      <c r="S384" s="24"/>
      <c r="T384" s="24"/>
    </row>
    <row r="385" spans="15:20" x14ac:dyDescent="0.25">
      <c r="O385" s="24"/>
      <c r="P385" s="31"/>
      <c r="Q385" s="31"/>
      <c r="R385" s="31"/>
      <c r="S385" s="24"/>
      <c r="T385" s="24"/>
    </row>
    <row r="386" spans="15:20" x14ac:dyDescent="0.25">
      <c r="O386" s="24"/>
      <c r="P386" s="31"/>
      <c r="Q386" s="31"/>
      <c r="R386" s="31"/>
      <c r="S386" s="24"/>
      <c r="T386" s="24"/>
    </row>
    <row r="387" spans="15:20" x14ac:dyDescent="0.25">
      <c r="O387" s="24"/>
      <c r="P387" s="31"/>
      <c r="Q387" s="31"/>
      <c r="R387" s="31"/>
      <c r="S387" s="24"/>
      <c r="T387" s="24"/>
    </row>
    <row r="388" spans="15:20" x14ac:dyDescent="0.25">
      <c r="O388" s="24"/>
      <c r="P388" s="31"/>
      <c r="Q388" s="31"/>
      <c r="R388" s="31"/>
      <c r="S388" s="24"/>
      <c r="T388" s="24"/>
    </row>
    <row r="389" spans="15:20" x14ac:dyDescent="0.25">
      <c r="O389" s="24"/>
      <c r="P389" s="31"/>
      <c r="Q389" s="31"/>
      <c r="R389" s="31"/>
      <c r="S389" s="24"/>
      <c r="T389" s="24"/>
    </row>
    <row r="390" spans="15:20" x14ac:dyDescent="0.25">
      <c r="O390" s="24"/>
      <c r="P390" s="31"/>
      <c r="Q390" s="31"/>
      <c r="R390" s="31"/>
      <c r="S390" s="24"/>
      <c r="T390" s="24"/>
    </row>
    <row r="391" spans="15:20" x14ac:dyDescent="0.25">
      <c r="O391" s="24"/>
      <c r="P391" s="31"/>
      <c r="Q391" s="31"/>
      <c r="R391" s="31"/>
      <c r="S391" s="24"/>
      <c r="T391" s="24"/>
    </row>
    <row r="392" spans="15:20" x14ac:dyDescent="0.25">
      <c r="O392" s="24"/>
      <c r="P392" s="31"/>
      <c r="Q392" s="31"/>
      <c r="R392" s="31"/>
      <c r="S392" s="24"/>
      <c r="T392" s="24"/>
    </row>
    <row r="393" spans="15:20" x14ac:dyDescent="0.25">
      <c r="O393" s="24"/>
      <c r="P393" s="31"/>
      <c r="Q393" s="31"/>
      <c r="R393" s="31"/>
      <c r="S393" s="24"/>
      <c r="T393" s="24"/>
    </row>
    <row r="394" spans="15:20" x14ac:dyDescent="0.25">
      <c r="O394" s="24"/>
      <c r="P394" s="31"/>
      <c r="Q394" s="31"/>
      <c r="R394" s="31"/>
      <c r="S394" s="24"/>
      <c r="T394" s="24"/>
    </row>
    <row r="395" spans="15:20" x14ac:dyDescent="0.25">
      <c r="O395" s="24"/>
      <c r="P395" s="31"/>
      <c r="Q395" s="31"/>
      <c r="R395" s="31"/>
      <c r="S395" s="24"/>
      <c r="T395" s="24"/>
    </row>
    <row r="396" spans="15:20" x14ac:dyDescent="0.25">
      <c r="O396" s="24"/>
      <c r="P396" s="31"/>
      <c r="Q396" s="31"/>
      <c r="R396" s="31"/>
      <c r="S396" s="24"/>
      <c r="T396" s="24"/>
    </row>
    <row r="397" spans="15:20" x14ac:dyDescent="0.25">
      <c r="O397" s="24"/>
      <c r="P397" s="31"/>
      <c r="Q397" s="31"/>
      <c r="R397" s="31"/>
      <c r="S397" s="24"/>
      <c r="T397" s="24"/>
    </row>
    <row r="398" spans="15:20" x14ac:dyDescent="0.25">
      <c r="O398" s="24"/>
      <c r="P398" s="31"/>
      <c r="Q398" s="31"/>
      <c r="R398" s="31"/>
      <c r="S398" s="24"/>
      <c r="T398" s="24"/>
    </row>
    <row r="399" spans="15:20" x14ac:dyDescent="0.25">
      <c r="O399" s="24"/>
      <c r="P399" s="31"/>
      <c r="Q399" s="31"/>
      <c r="R399" s="31"/>
      <c r="S399" s="24"/>
      <c r="T399" s="24"/>
    </row>
    <row r="400" spans="15:20" x14ac:dyDescent="0.25">
      <c r="O400" s="24"/>
      <c r="P400" s="31"/>
      <c r="Q400" s="31"/>
      <c r="R400" s="31"/>
      <c r="S400" s="24"/>
      <c r="T400" s="24"/>
    </row>
    <row r="401" spans="15:20" x14ac:dyDescent="0.25">
      <c r="O401" s="24"/>
      <c r="P401" s="31"/>
      <c r="Q401" s="31"/>
      <c r="R401" s="31"/>
      <c r="S401" s="24"/>
      <c r="T401" s="24"/>
    </row>
    <row r="402" spans="15:20" x14ac:dyDescent="0.25">
      <c r="O402" s="24"/>
      <c r="P402" s="31"/>
      <c r="Q402" s="31"/>
      <c r="R402" s="31"/>
      <c r="S402" s="24"/>
      <c r="T402" s="24"/>
    </row>
    <row r="403" spans="15:20" x14ac:dyDescent="0.25">
      <c r="O403" s="24"/>
      <c r="P403" s="31"/>
      <c r="Q403" s="31"/>
      <c r="R403" s="31"/>
      <c r="S403" s="24"/>
      <c r="T403" s="24"/>
    </row>
    <row r="404" spans="15:20" x14ac:dyDescent="0.25">
      <c r="O404" s="24"/>
      <c r="P404" s="31"/>
      <c r="Q404" s="31"/>
      <c r="R404" s="31"/>
      <c r="S404" s="24"/>
      <c r="T404" s="24"/>
    </row>
    <row r="405" spans="15:20" x14ac:dyDescent="0.25">
      <c r="O405" s="24"/>
      <c r="P405" s="31"/>
      <c r="Q405" s="31"/>
      <c r="R405" s="31"/>
      <c r="S405" s="24"/>
      <c r="T405" s="24"/>
    </row>
    <row r="406" spans="15:20" x14ac:dyDescent="0.25">
      <c r="O406" s="24"/>
      <c r="P406" s="31"/>
      <c r="Q406" s="31"/>
      <c r="R406" s="31"/>
      <c r="S406" s="24"/>
      <c r="T406" s="24"/>
    </row>
    <row r="407" spans="15:20" x14ac:dyDescent="0.25">
      <c r="O407" s="24"/>
      <c r="P407" s="31"/>
      <c r="Q407" s="31"/>
      <c r="R407" s="31"/>
      <c r="S407" s="24"/>
      <c r="T407" s="24"/>
    </row>
    <row r="408" spans="15:20" x14ac:dyDescent="0.25">
      <c r="O408" s="24"/>
      <c r="P408" s="31"/>
      <c r="Q408" s="31"/>
      <c r="R408" s="31"/>
      <c r="S408" s="24"/>
      <c r="T408" s="24"/>
    </row>
    <row r="409" spans="15:20" x14ac:dyDescent="0.25">
      <c r="O409" s="24"/>
      <c r="P409" s="31"/>
      <c r="Q409" s="31"/>
      <c r="R409" s="31"/>
      <c r="S409" s="24"/>
      <c r="T409" s="24"/>
    </row>
    <row r="410" spans="15:20" x14ac:dyDescent="0.25">
      <c r="O410" s="24"/>
      <c r="P410" s="31"/>
      <c r="Q410" s="31"/>
      <c r="R410" s="31"/>
      <c r="S410" s="24"/>
      <c r="T410" s="24"/>
    </row>
    <row r="411" spans="15:20" x14ac:dyDescent="0.25">
      <c r="O411" s="24"/>
      <c r="P411" s="31"/>
      <c r="Q411" s="31"/>
      <c r="R411" s="31"/>
      <c r="S411" s="24"/>
      <c r="T411" s="24"/>
    </row>
    <row r="412" spans="15:20" x14ac:dyDescent="0.25">
      <c r="O412" s="24"/>
      <c r="P412" s="31"/>
      <c r="Q412" s="31"/>
      <c r="R412" s="31"/>
      <c r="S412" s="24"/>
      <c r="T412" s="24"/>
    </row>
    <row r="413" spans="15:20" x14ac:dyDescent="0.25">
      <c r="O413" s="24"/>
      <c r="P413" s="31"/>
      <c r="Q413" s="31"/>
      <c r="R413" s="31"/>
      <c r="S413" s="24"/>
      <c r="T413" s="24"/>
    </row>
    <row r="414" spans="15:20" x14ac:dyDescent="0.25">
      <c r="O414" s="24"/>
      <c r="P414" s="31"/>
      <c r="Q414" s="31"/>
      <c r="R414" s="31"/>
      <c r="S414" s="24"/>
      <c r="T414" s="24"/>
    </row>
    <row r="415" spans="15:20" x14ac:dyDescent="0.25">
      <c r="O415" s="24"/>
      <c r="P415" s="31"/>
      <c r="Q415" s="31"/>
      <c r="R415" s="31"/>
      <c r="S415" s="24"/>
      <c r="T415" s="24"/>
    </row>
    <row r="416" spans="15:20" x14ac:dyDescent="0.25">
      <c r="O416" s="24"/>
      <c r="P416" s="31"/>
      <c r="Q416" s="31"/>
      <c r="R416" s="31"/>
      <c r="S416" s="24"/>
      <c r="T416" s="24"/>
    </row>
    <row r="417" spans="15:20" x14ac:dyDescent="0.25">
      <c r="O417" s="24"/>
      <c r="P417" s="31"/>
      <c r="Q417" s="31"/>
      <c r="R417" s="31"/>
      <c r="S417" s="24"/>
      <c r="T417" s="24"/>
    </row>
    <row r="418" spans="15:20" x14ac:dyDescent="0.25">
      <c r="O418" s="24"/>
      <c r="P418" s="31"/>
      <c r="Q418" s="31"/>
      <c r="R418" s="31"/>
      <c r="S418" s="24"/>
      <c r="T418" s="24"/>
    </row>
    <row r="419" spans="15:20" x14ac:dyDescent="0.25">
      <c r="O419" s="24"/>
      <c r="P419" s="31"/>
      <c r="Q419" s="31"/>
      <c r="R419" s="31"/>
      <c r="S419" s="24"/>
      <c r="T419" s="24"/>
    </row>
    <row r="420" spans="15:20" x14ac:dyDescent="0.25">
      <c r="O420" s="24"/>
      <c r="P420" s="31"/>
      <c r="Q420" s="31"/>
      <c r="R420" s="31"/>
      <c r="S420" s="24"/>
      <c r="T420" s="24"/>
    </row>
    <row r="421" spans="15:20" x14ac:dyDescent="0.25">
      <c r="O421" s="24"/>
      <c r="P421" s="31"/>
      <c r="Q421" s="31"/>
      <c r="R421" s="31"/>
      <c r="S421" s="24"/>
      <c r="T421" s="24"/>
    </row>
    <row r="422" spans="15:20" x14ac:dyDescent="0.25">
      <c r="O422" s="24"/>
      <c r="P422" s="31"/>
      <c r="Q422" s="31"/>
      <c r="R422" s="31"/>
      <c r="S422" s="24"/>
      <c r="T422" s="24"/>
    </row>
    <row r="423" spans="15:20" x14ac:dyDescent="0.25">
      <c r="O423" s="24"/>
      <c r="P423" s="31"/>
      <c r="Q423" s="31"/>
      <c r="R423" s="31"/>
      <c r="S423" s="24"/>
      <c r="T423" s="24"/>
    </row>
    <row r="424" spans="15:20" x14ac:dyDescent="0.25">
      <c r="O424" s="24"/>
      <c r="P424" s="31"/>
      <c r="Q424" s="31"/>
      <c r="R424" s="31"/>
      <c r="S424" s="24"/>
      <c r="T424" s="24"/>
    </row>
    <row r="425" spans="15:20" x14ac:dyDescent="0.25">
      <c r="O425" s="24"/>
      <c r="P425" s="31"/>
      <c r="Q425" s="31"/>
      <c r="R425" s="31"/>
      <c r="S425" s="24"/>
      <c r="T425" s="24"/>
    </row>
    <row r="426" spans="15:20" x14ac:dyDescent="0.25">
      <c r="O426" s="24"/>
      <c r="P426" s="31"/>
      <c r="Q426" s="31"/>
      <c r="R426" s="31"/>
      <c r="S426" s="24"/>
      <c r="T426" s="24"/>
    </row>
    <row r="427" spans="15:20" x14ac:dyDescent="0.25">
      <c r="O427" s="24"/>
      <c r="P427" s="31"/>
      <c r="Q427" s="31"/>
      <c r="R427" s="31"/>
      <c r="S427" s="24"/>
      <c r="T427" s="24"/>
    </row>
    <row r="428" spans="15:20" x14ac:dyDescent="0.25">
      <c r="O428" s="24"/>
      <c r="P428" s="31"/>
      <c r="Q428" s="31"/>
      <c r="R428" s="31"/>
      <c r="S428" s="24"/>
      <c r="T428" s="24"/>
    </row>
    <row r="429" spans="15:20" x14ac:dyDescent="0.25">
      <c r="O429" s="24"/>
      <c r="P429" s="31"/>
      <c r="Q429" s="31"/>
      <c r="R429" s="31"/>
      <c r="S429" s="24"/>
      <c r="T429" s="24"/>
    </row>
    <row r="430" spans="15:20" x14ac:dyDescent="0.25">
      <c r="O430" s="24"/>
      <c r="P430" s="31"/>
      <c r="Q430" s="31"/>
      <c r="R430" s="31"/>
      <c r="S430" s="24"/>
      <c r="T430" s="24"/>
    </row>
    <row r="431" spans="15:20" x14ac:dyDescent="0.25">
      <c r="O431" s="24"/>
      <c r="P431" s="31"/>
      <c r="Q431" s="31"/>
      <c r="R431" s="31"/>
      <c r="S431" s="24"/>
      <c r="T431" s="24"/>
    </row>
    <row r="432" spans="15:20" x14ac:dyDescent="0.25">
      <c r="O432" s="24"/>
      <c r="P432" s="31"/>
      <c r="Q432" s="31"/>
      <c r="R432" s="31"/>
      <c r="S432" s="24"/>
      <c r="T432" s="24"/>
    </row>
    <row r="433" spans="15:20" x14ac:dyDescent="0.25">
      <c r="O433" s="24"/>
      <c r="P433" s="31"/>
      <c r="Q433" s="31"/>
      <c r="R433" s="31"/>
      <c r="S433" s="24"/>
      <c r="T433" s="24"/>
    </row>
    <row r="434" spans="15:20" x14ac:dyDescent="0.25">
      <c r="O434" s="24"/>
      <c r="P434" s="31"/>
      <c r="Q434" s="31"/>
      <c r="R434" s="31"/>
      <c r="S434" s="24"/>
      <c r="T434" s="24"/>
    </row>
    <row r="435" spans="15:20" x14ac:dyDescent="0.25">
      <c r="O435" s="24"/>
      <c r="P435" s="31"/>
      <c r="Q435" s="31"/>
      <c r="R435" s="31"/>
      <c r="S435" s="24"/>
      <c r="T435" s="24"/>
    </row>
    <row r="436" spans="15:20" x14ac:dyDescent="0.25">
      <c r="O436" s="24"/>
      <c r="P436" s="31"/>
      <c r="Q436" s="31"/>
      <c r="R436" s="31"/>
      <c r="S436" s="24"/>
      <c r="T436" s="24"/>
    </row>
    <row r="437" spans="15:20" x14ac:dyDescent="0.25">
      <c r="O437" s="24"/>
      <c r="P437" s="31"/>
      <c r="Q437" s="31"/>
      <c r="R437" s="31"/>
      <c r="S437" s="24"/>
      <c r="T437" s="24"/>
    </row>
    <row r="438" spans="15:20" x14ac:dyDescent="0.25">
      <c r="O438" s="24"/>
      <c r="P438" s="31"/>
      <c r="Q438" s="31"/>
      <c r="R438" s="31"/>
      <c r="S438" s="24"/>
      <c r="T438" s="24"/>
    </row>
    <row r="439" spans="15:20" x14ac:dyDescent="0.25">
      <c r="O439" s="24"/>
      <c r="P439" s="31"/>
      <c r="Q439" s="31"/>
      <c r="R439" s="31"/>
      <c r="S439" s="24"/>
      <c r="T439" s="24"/>
    </row>
    <row r="440" spans="15:20" x14ac:dyDescent="0.25">
      <c r="O440" s="24"/>
      <c r="P440" s="31"/>
      <c r="Q440" s="31"/>
      <c r="R440" s="31"/>
      <c r="S440" s="24"/>
      <c r="T440" s="24"/>
    </row>
    <row r="441" spans="15:20" x14ac:dyDescent="0.25">
      <c r="O441" s="24"/>
      <c r="P441" s="31"/>
      <c r="Q441" s="31"/>
      <c r="R441" s="31"/>
      <c r="S441" s="24"/>
      <c r="T441" s="24"/>
    </row>
    <row r="442" spans="15:20" x14ac:dyDescent="0.25">
      <c r="O442" s="24"/>
      <c r="P442" s="31"/>
      <c r="Q442" s="31"/>
      <c r="R442" s="31"/>
      <c r="S442" s="24"/>
      <c r="T442" s="24"/>
    </row>
    <row r="443" spans="15:20" x14ac:dyDescent="0.25">
      <c r="O443" s="24"/>
      <c r="P443" s="31"/>
      <c r="Q443" s="31"/>
      <c r="R443" s="31"/>
      <c r="S443" s="24"/>
      <c r="T443" s="24"/>
    </row>
    <row r="444" spans="15:20" x14ac:dyDescent="0.25">
      <c r="O444" s="24"/>
      <c r="P444" s="31"/>
      <c r="Q444" s="31"/>
      <c r="R444" s="31"/>
      <c r="S444" s="24"/>
      <c r="T444" s="24"/>
    </row>
    <row r="445" spans="15:20" x14ac:dyDescent="0.25">
      <c r="O445" s="24"/>
      <c r="P445" s="31"/>
      <c r="Q445" s="31"/>
      <c r="R445" s="31"/>
      <c r="S445" s="24"/>
      <c r="T445" s="24"/>
    </row>
    <row r="446" spans="15:20" x14ac:dyDescent="0.25">
      <c r="O446" s="24"/>
      <c r="P446" s="31"/>
      <c r="Q446" s="31"/>
      <c r="R446" s="31"/>
      <c r="S446" s="24"/>
      <c r="T446" s="24"/>
    </row>
    <row r="447" spans="15:20" x14ac:dyDescent="0.25">
      <c r="O447" s="24"/>
      <c r="P447" s="31"/>
      <c r="Q447" s="31"/>
      <c r="R447" s="31"/>
      <c r="S447" s="24"/>
      <c r="T447" s="24"/>
    </row>
    <row r="448" spans="15:20" x14ac:dyDescent="0.25">
      <c r="O448" s="24"/>
      <c r="P448" s="31"/>
      <c r="Q448" s="31"/>
      <c r="R448" s="31"/>
      <c r="S448" s="24"/>
      <c r="T448" s="24"/>
    </row>
    <row r="449" spans="15:20" x14ac:dyDescent="0.25">
      <c r="O449" s="24"/>
      <c r="P449" s="31"/>
      <c r="Q449" s="31"/>
      <c r="R449" s="31"/>
      <c r="S449" s="24"/>
      <c r="T449" s="24"/>
    </row>
    <row r="450" spans="15:20" x14ac:dyDescent="0.25">
      <c r="O450" s="24"/>
      <c r="P450" s="31"/>
      <c r="Q450" s="31"/>
      <c r="R450" s="31"/>
      <c r="S450" s="24"/>
      <c r="T450" s="24"/>
    </row>
    <row r="451" spans="15:20" x14ac:dyDescent="0.25">
      <c r="O451" s="24"/>
      <c r="P451" s="31"/>
      <c r="Q451" s="31"/>
      <c r="R451" s="31"/>
      <c r="S451" s="24"/>
      <c r="T451" s="24"/>
    </row>
    <row r="452" spans="15:20" x14ac:dyDescent="0.25">
      <c r="O452" s="24"/>
      <c r="P452" s="31"/>
      <c r="Q452" s="31"/>
      <c r="R452" s="31"/>
      <c r="S452" s="24"/>
      <c r="T452" s="24"/>
    </row>
    <row r="453" spans="15:20" x14ac:dyDescent="0.25">
      <c r="O453" s="24"/>
      <c r="P453" s="31"/>
      <c r="Q453" s="31"/>
      <c r="R453" s="31"/>
      <c r="S453" s="24"/>
      <c r="T453" s="24"/>
    </row>
    <row r="454" spans="15:20" x14ac:dyDescent="0.25">
      <c r="O454" s="24"/>
      <c r="P454" s="31"/>
      <c r="Q454" s="31"/>
      <c r="R454" s="31"/>
      <c r="S454" s="24"/>
      <c r="T454" s="24"/>
    </row>
    <row r="455" spans="15:20" x14ac:dyDescent="0.25">
      <c r="O455" s="24"/>
      <c r="P455" s="31"/>
      <c r="Q455" s="31"/>
      <c r="R455" s="31"/>
      <c r="S455" s="24"/>
      <c r="T455" s="24"/>
    </row>
    <row r="456" spans="15:20" x14ac:dyDescent="0.25">
      <c r="O456" s="24"/>
      <c r="P456" s="31"/>
      <c r="Q456" s="31"/>
      <c r="R456" s="31"/>
      <c r="S456" s="24"/>
      <c r="T456" s="24"/>
    </row>
    <row r="457" spans="15:20" x14ac:dyDescent="0.25">
      <c r="O457" s="24"/>
      <c r="P457" s="31"/>
      <c r="Q457" s="31"/>
      <c r="R457" s="31"/>
      <c r="S457" s="24"/>
      <c r="T457" s="24"/>
    </row>
    <row r="458" spans="15:20" x14ac:dyDescent="0.25">
      <c r="O458" s="24"/>
      <c r="P458" s="31"/>
      <c r="Q458" s="31"/>
      <c r="R458" s="31"/>
      <c r="S458" s="24"/>
      <c r="T458" s="24"/>
    </row>
    <row r="459" spans="15:20" x14ac:dyDescent="0.25">
      <c r="O459" s="24"/>
      <c r="P459" s="31"/>
      <c r="Q459" s="31"/>
      <c r="R459" s="31"/>
      <c r="S459" s="24"/>
      <c r="T459" s="24"/>
    </row>
    <row r="460" spans="15:20" x14ac:dyDescent="0.25">
      <c r="O460" s="24"/>
      <c r="P460" s="31"/>
      <c r="Q460" s="31"/>
      <c r="R460" s="31"/>
      <c r="S460" s="24"/>
      <c r="T460" s="24"/>
    </row>
    <row r="461" spans="15:20" x14ac:dyDescent="0.25">
      <c r="O461" s="24"/>
      <c r="P461" s="31"/>
      <c r="Q461" s="31"/>
      <c r="R461" s="31"/>
      <c r="S461" s="24"/>
      <c r="T461" s="24"/>
    </row>
    <row r="462" spans="15:20" x14ac:dyDescent="0.25">
      <c r="O462" s="24"/>
      <c r="P462" s="31"/>
      <c r="Q462" s="31"/>
      <c r="R462" s="31"/>
      <c r="S462" s="24"/>
      <c r="T462" s="24"/>
    </row>
    <row r="463" spans="15:20" x14ac:dyDescent="0.25">
      <c r="O463" s="24"/>
      <c r="P463" s="31"/>
      <c r="Q463" s="31"/>
      <c r="R463" s="31"/>
      <c r="S463" s="24"/>
      <c r="T463" s="24"/>
    </row>
    <row r="464" spans="15:20" x14ac:dyDescent="0.25">
      <c r="O464" s="24"/>
      <c r="P464" s="31"/>
      <c r="Q464" s="31"/>
      <c r="R464" s="31"/>
      <c r="S464" s="24"/>
      <c r="T464" s="24"/>
    </row>
    <row r="465" spans="15:20" x14ac:dyDescent="0.25">
      <c r="O465" s="24"/>
      <c r="P465" s="31"/>
      <c r="Q465" s="31"/>
      <c r="R465" s="31"/>
      <c r="S465" s="24"/>
      <c r="T465" s="24"/>
    </row>
    <row r="466" spans="15:20" x14ac:dyDescent="0.25">
      <c r="O466" s="24"/>
      <c r="P466" s="31"/>
      <c r="Q466" s="31"/>
      <c r="R466" s="31"/>
      <c r="S466" s="24"/>
      <c r="T466" s="24"/>
    </row>
    <row r="467" spans="15:20" x14ac:dyDescent="0.25">
      <c r="O467" s="24"/>
      <c r="P467" s="31"/>
      <c r="Q467" s="31"/>
      <c r="R467" s="31"/>
      <c r="S467" s="24"/>
      <c r="T467" s="24"/>
    </row>
    <row r="468" spans="15:20" x14ac:dyDescent="0.25">
      <c r="O468" s="24"/>
      <c r="P468" s="31"/>
      <c r="Q468" s="31"/>
      <c r="R468" s="31"/>
      <c r="S468" s="24"/>
      <c r="T468" s="24"/>
    </row>
    <row r="469" spans="15:20" x14ac:dyDescent="0.25">
      <c r="O469" s="24"/>
      <c r="P469" s="31"/>
      <c r="Q469" s="31"/>
      <c r="R469" s="31"/>
      <c r="S469" s="24"/>
      <c r="T469" s="24"/>
    </row>
    <row r="470" spans="15:20" x14ac:dyDescent="0.25">
      <c r="O470" s="24"/>
      <c r="P470" s="31"/>
      <c r="Q470" s="31"/>
      <c r="R470" s="31"/>
      <c r="S470" s="24"/>
      <c r="T470" s="24"/>
    </row>
    <row r="471" spans="15:20" x14ac:dyDescent="0.25">
      <c r="O471" s="24"/>
      <c r="P471" s="31"/>
      <c r="Q471" s="31"/>
      <c r="R471" s="31"/>
      <c r="S471" s="24"/>
      <c r="T471" s="24"/>
    </row>
    <row r="472" spans="15:20" x14ac:dyDescent="0.25">
      <c r="O472" s="24"/>
      <c r="P472" s="31"/>
      <c r="Q472" s="31"/>
      <c r="R472" s="31"/>
      <c r="S472" s="24"/>
      <c r="T472" s="24"/>
    </row>
    <row r="473" spans="15:20" x14ac:dyDescent="0.25">
      <c r="O473" s="24"/>
      <c r="P473" s="31"/>
      <c r="Q473" s="31"/>
      <c r="R473" s="31"/>
      <c r="S473" s="24"/>
      <c r="T473" s="24"/>
    </row>
    <row r="474" spans="15:20" x14ac:dyDescent="0.25">
      <c r="O474" s="24"/>
      <c r="P474" s="31"/>
      <c r="Q474" s="31"/>
      <c r="R474" s="31"/>
      <c r="S474" s="24"/>
      <c r="T474" s="24"/>
    </row>
    <row r="475" spans="15:20" x14ac:dyDescent="0.25">
      <c r="O475" s="24"/>
      <c r="P475" s="31"/>
      <c r="Q475" s="31"/>
      <c r="R475" s="31"/>
      <c r="S475" s="24"/>
      <c r="T475" s="24"/>
    </row>
    <row r="476" spans="15:20" x14ac:dyDescent="0.25">
      <c r="O476" s="24"/>
      <c r="P476" s="31"/>
      <c r="Q476" s="31"/>
      <c r="R476" s="31"/>
      <c r="S476" s="24"/>
      <c r="T476" s="24"/>
    </row>
    <row r="477" spans="15:20" x14ac:dyDescent="0.25">
      <c r="O477" s="24"/>
      <c r="P477" s="31"/>
      <c r="Q477" s="31"/>
      <c r="R477" s="31"/>
      <c r="S477" s="24"/>
      <c r="T477" s="24"/>
    </row>
    <row r="478" spans="15:20" x14ac:dyDescent="0.25">
      <c r="O478" s="24"/>
      <c r="P478" s="31"/>
      <c r="Q478" s="31"/>
      <c r="R478" s="31"/>
      <c r="S478" s="24"/>
      <c r="T478" s="24"/>
    </row>
    <row r="479" spans="15:20" x14ac:dyDescent="0.25">
      <c r="O479" s="24"/>
      <c r="P479" s="31"/>
      <c r="Q479" s="31"/>
      <c r="R479" s="31"/>
      <c r="S479" s="24"/>
      <c r="T479" s="24"/>
    </row>
    <row r="480" spans="15:20" x14ac:dyDescent="0.25">
      <c r="O480" s="24"/>
      <c r="P480" s="31"/>
      <c r="Q480" s="31"/>
      <c r="R480" s="31"/>
      <c r="S480" s="24"/>
      <c r="T480" s="24"/>
    </row>
    <row r="481" spans="15:20" x14ac:dyDescent="0.25">
      <c r="O481" s="24"/>
      <c r="P481" s="31"/>
      <c r="Q481" s="31"/>
      <c r="R481" s="31"/>
      <c r="S481" s="24"/>
      <c r="T481" s="24"/>
    </row>
    <row r="482" spans="15:20" x14ac:dyDescent="0.25">
      <c r="O482" s="24"/>
      <c r="P482" s="31"/>
      <c r="Q482" s="31"/>
      <c r="R482" s="31"/>
      <c r="S482" s="24"/>
      <c r="T482" s="24"/>
    </row>
    <row r="483" spans="15:20" x14ac:dyDescent="0.25">
      <c r="O483" s="24"/>
      <c r="P483" s="31"/>
      <c r="Q483" s="31"/>
      <c r="R483" s="31"/>
      <c r="S483" s="24"/>
      <c r="T483" s="24"/>
    </row>
    <row r="484" spans="15:20" x14ac:dyDescent="0.25">
      <c r="O484" s="24"/>
      <c r="P484" s="31"/>
      <c r="Q484" s="31"/>
      <c r="R484" s="31"/>
      <c r="S484" s="24"/>
      <c r="T484" s="24"/>
    </row>
    <row r="485" spans="15:20" x14ac:dyDescent="0.25">
      <c r="O485" s="24"/>
      <c r="P485" s="31"/>
      <c r="Q485" s="31"/>
      <c r="R485" s="31"/>
      <c r="S485" s="24"/>
      <c r="T485" s="24"/>
    </row>
    <row r="486" spans="15:20" x14ac:dyDescent="0.25">
      <c r="O486" s="24"/>
      <c r="P486" s="31"/>
      <c r="Q486" s="31"/>
      <c r="R486" s="31"/>
      <c r="S486" s="24"/>
      <c r="T486" s="24"/>
    </row>
    <row r="487" spans="15:20" x14ac:dyDescent="0.25">
      <c r="O487" s="24"/>
      <c r="P487" s="31"/>
      <c r="Q487" s="31"/>
      <c r="R487" s="31"/>
      <c r="S487" s="24"/>
      <c r="T487" s="24"/>
    </row>
    <row r="488" spans="15:20" x14ac:dyDescent="0.25">
      <c r="O488" s="24"/>
      <c r="P488" s="31"/>
      <c r="Q488" s="31"/>
      <c r="R488" s="31"/>
      <c r="S488" s="24"/>
      <c r="T488" s="24"/>
    </row>
    <row r="489" spans="15:20" x14ac:dyDescent="0.25">
      <c r="O489" s="24"/>
      <c r="P489" s="31"/>
      <c r="Q489" s="31"/>
      <c r="R489" s="31"/>
      <c r="S489" s="24"/>
      <c r="T489" s="24"/>
    </row>
    <row r="490" spans="15:20" x14ac:dyDescent="0.25">
      <c r="O490" s="24"/>
      <c r="P490" s="31"/>
      <c r="Q490" s="31"/>
      <c r="R490" s="31"/>
      <c r="S490" s="24"/>
      <c r="T490" s="24"/>
    </row>
    <row r="491" spans="15:20" x14ac:dyDescent="0.25">
      <c r="O491" s="24"/>
      <c r="P491" s="31"/>
      <c r="Q491" s="31"/>
      <c r="R491" s="31"/>
      <c r="S491" s="24"/>
      <c r="T491" s="24"/>
    </row>
    <row r="492" spans="15:20" x14ac:dyDescent="0.25">
      <c r="O492" s="24"/>
      <c r="P492" s="31"/>
      <c r="Q492" s="31"/>
      <c r="R492" s="31"/>
      <c r="S492" s="24"/>
      <c r="T492" s="24"/>
    </row>
    <row r="493" spans="15:20" x14ac:dyDescent="0.25">
      <c r="O493" s="24"/>
      <c r="P493" s="31"/>
      <c r="Q493" s="31"/>
      <c r="R493" s="31"/>
      <c r="S493" s="24"/>
      <c r="T493" s="24"/>
    </row>
    <row r="494" spans="15:20" x14ac:dyDescent="0.25">
      <c r="O494" s="24"/>
      <c r="P494" s="31"/>
      <c r="Q494" s="31"/>
      <c r="R494" s="31"/>
      <c r="S494" s="24"/>
      <c r="T494" s="24"/>
    </row>
    <row r="495" spans="15:20" x14ac:dyDescent="0.25">
      <c r="O495" s="24"/>
      <c r="P495" s="31"/>
      <c r="Q495" s="31"/>
      <c r="R495" s="31"/>
      <c r="S495" s="24"/>
      <c r="T495" s="24"/>
    </row>
    <row r="496" spans="15:20" x14ac:dyDescent="0.25">
      <c r="O496" s="24"/>
      <c r="P496" s="31"/>
      <c r="Q496" s="31"/>
      <c r="R496" s="31"/>
      <c r="S496" s="24"/>
      <c r="T496" s="24"/>
    </row>
    <row r="497" spans="15:20" x14ac:dyDescent="0.25">
      <c r="O497" s="24"/>
      <c r="P497" s="31"/>
      <c r="Q497" s="31"/>
      <c r="R497" s="31"/>
      <c r="S497" s="24"/>
      <c r="T497" s="24"/>
    </row>
    <row r="498" spans="15:20" x14ac:dyDescent="0.25">
      <c r="O498" s="24"/>
      <c r="P498" s="31"/>
      <c r="Q498" s="31"/>
      <c r="R498" s="31"/>
      <c r="S498" s="24"/>
      <c r="T498" s="24"/>
    </row>
    <row r="499" spans="15:20" x14ac:dyDescent="0.25">
      <c r="O499" s="24"/>
      <c r="P499" s="31"/>
      <c r="Q499" s="31"/>
      <c r="R499" s="31"/>
      <c r="S499" s="24"/>
      <c r="T499" s="24"/>
    </row>
    <row r="500" spans="15:20" x14ac:dyDescent="0.25">
      <c r="O500" s="24"/>
      <c r="P500" s="31"/>
      <c r="Q500" s="31"/>
      <c r="R500" s="31"/>
      <c r="S500" s="24"/>
      <c r="T500" s="24"/>
    </row>
    <row r="501" spans="15:20" x14ac:dyDescent="0.25">
      <c r="O501" s="24"/>
      <c r="P501" s="31"/>
      <c r="Q501" s="31"/>
      <c r="R501" s="31"/>
      <c r="S501" s="24"/>
      <c r="T501" s="24"/>
    </row>
    <row r="502" spans="15:20" x14ac:dyDescent="0.25">
      <c r="O502" s="24"/>
      <c r="P502" s="31"/>
      <c r="Q502" s="31"/>
      <c r="R502" s="31"/>
      <c r="S502" s="24"/>
      <c r="T502" s="24"/>
    </row>
    <row r="503" spans="15:20" x14ac:dyDescent="0.25">
      <c r="O503" s="24"/>
      <c r="P503" s="31"/>
      <c r="Q503" s="31"/>
      <c r="R503" s="31"/>
      <c r="S503" s="24"/>
      <c r="T503" s="24"/>
    </row>
    <row r="504" spans="15:20" x14ac:dyDescent="0.25">
      <c r="O504" s="24"/>
      <c r="P504" s="31"/>
      <c r="Q504" s="31"/>
      <c r="R504" s="31"/>
      <c r="S504" s="24"/>
      <c r="T504" s="24"/>
    </row>
    <row r="505" spans="15:20" x14ac:dyDescent="0.25">
      <c r="O505" s="24"/>
      <c r="P505" s="31"/>
      <c r="Q505" s="31"/>
      <c r="R505" s="31"/>
      <c r="S505" s="24"/>
      <c r="T505" s="24"/>
    </row>
    <row r="506" spans="15:20" x14ac:dyDescent="0.25">
      <c r="O506" s="24"/>
      <c r="P506" s="31"/>
      <c r="Q506" s="31"/>
      <c r="R506" s="31"/>
      <c r="S506" s="24"/>
      <c r="T506" s="24"/>
    </row>
    <row r="507" spans="15:20" x14ac:dyDescent="0.25">
      <c r="O507" s="24"/>
      <c r="P507" s="31"/>
      <c r="Q507" s="31"/>
      <c r="R507" s="31"/>
      <c r="S507" s="24"/>
      <c r="T507" s="24"/>
    </row>
    <row r="508" spans="15:20" x14ac:dyDescent="0.25">
      <c r="O508" s="24"/>
      <c r="P508" s="31"/>
      <c r="Q508" s="31"/>
      <c r="R508" s="31"/>
      <c r="S508" s="24"/>
      <c r="T508" s="24"/>
    </row>
    <row r="509" spans="15:20" x14ac:dyDescent="0.25">
      <c r="O509" s="24"/>
      <c r="P509" s="31"/>
      <c r="Q509" s="31"/>
      <c r="R509" s="31"/>
      <c r="S509" s="24"/>
      <c r="T509" s="24"/>
    </row>
    <row r="510" spans="15:20" x14ac:dyDescent="0.25">
      <c r="O510" s="24"/>
      <c r="P510" s="31"/>
      <c r="Q510" s="31"/>
      <c r="R510" s="31"/>
      <c r="S510" s="24"/>
      <c r="T510" s="24"/>
    </row>
    <row r="511" spans="15:20" x14ac:dyDescent="0.25">
      <c r="O511" s="24"/>
      <c r="P511" s="31"/>
      <c r="Q511" s="31"/>
      <c r="R511" s="31"/>
      <c r="S511" s="24"/>
      <c r="T511" s="24"/>
    </row>
    <row r="512" spans="15:20" x14ac:dyDescent="0.25">
      <c r="O512" s="24"/>
      <c r="P512" s="31"/>
      <c r="Q512" s="31"/>
      <c r="R512" s="31"/>
      <c r="S512" s="24"/>
      <c r="T512" s="24"/>
    </row>
    <row r="513" spans="15:20" x14ac:dyDescent="0.25">
      <c r="O513" s="24"/>
      <c r="P513" s="31"/>
      <c r="Q513" s="31"/>
      <c r="R513" s="31"/>
      <c r="S513" s="24"/>
      <c r="T513" s="24"/>
    </row>
    <row r="514" spans="15:20" x14ac:dyDescent="0.25">
      <c r="O514" s="24"/>
      <c r="P514" s="31"/>
      <c r="Q514" s="31"/>
      <c r="R514" s="31"/>
      <c r="S514" s="24"/>
      <c r="T514" s="24"/>
    </row>
    <row r="515" spans="15:20" x14ac:dyDescent="0.25">
      <c r="O515" s="24"/>
      <c r="P515" s="31"/>
      <c r="Q515" s="31"/>
      <c r="R515" s="31"/>
      <c r="S515" s="24"/>
      <c r="T515" s="24"/>
    </row>
    <row r="516" spans="15:20" x14ac:dyDescent="0.25">
      <c r="O516" s="24"/>
      <c r="P516" s="31"/>
      <c r="Q516" s="31"/>
      <c r="R516" s="31"/>
      <c r="S516" s="24"/>
      <c r="T516" s="24"/>
    </row>
    <row r="517" spans="15:20" x14ac:dyDescent="0.25">
      <c r="O517" s="24"/>
      <c r="P517" s="31"/>
      <c r="Q517" s="31"/>
      <c r="R517" s="31"/>
      <c r="S517" s="24"/>
      <c r="T517" s="24"/>
    </row>
    <row r="518" spans="15:20" x14ac:dyDescent="0.25">
      <c r="O518" s="24"/>
      <c r="P518" s="31"/>
      <c r="Q518" s="31"/>
      <c r="R518" s="31"/>
      <c r="S518" s="24"/>
      <c r="T518" s="24"/>
    </row>
    <row r="519" spans="15:20" x14ac:dyDescent="0.25">
      <c r="O519" s="24"/>
      <c r="P519" s="31"/>
      <c r="Q519" s="31"/>
      <c r="R519" s="31"/>
      <c r="S519" s="24"/>
      <c r="T519" s="24"/>
    </row>
    <row r="520" spans="15:20" x14ac:dyDescent="0.25">
      <c r="O520" s="24"/>
      <c r="P520" s="31"/>
      <c r="Q520" s="31"/>
      <c r="R520" s="31"/>
      <c r="S520" s="24"/>
      <c r="T520" s="24"/>
    </row>
    <row r="521" spans="15:20" x14ac:dyDescent="0.25">
      <c r="O521" s="24"/>
      <c r="P521" s="31"/>
      <c r="Q521" s="31"/>
      <c r="R521" s="31"/>
      <c r="S521" s="24"/>
      <c r="T521" s="24"/>
    </row>
    <row r="522" spans="15:20" x14ac:dyDescent="0.25">
      <c r="O522" s="24"/>
      <c r="P522" s="31"/>
      <c r="Q522" s="31"/>
      <c r="R522" s="31"/>
      <c r="S522" s="24"/>
      <c r="T522" s="24"/>
    </row>
    <row r="523" spans="15:20" x14ac:dyDescent="0.25">
      <c r="O523" s="24"/>
      <c r="P523" s="31"/>
      <c r="Q523" s="31"/>
      <c r="R523" s="31"/>
      <c r="S523" s="24"/>
      <c r="T523" s="24"/>
    </row>
    <row r="524" spans="15:20" x14ac:dyDescent="0.25">
      <c r="O524" s="24"/>
      <c r="P524" s="31"/>
      <c r="Q524" s="31"/>
      <c r="R524" s="31"/>
      <c r="S524" s="24"/>
      <c r="T524" s="24"/>
    </row>
    <row r="525" spans="15:20" x14ac:dyDescent="0.25">
      <c r="O525" s="24"/>
      <c r="P525" s="31"/>
      <c r="Q525" s="31"/>
      <c r="R525" s="31"/>
      <c r="S525" s="24"/>
      <c r="T525" s="24"/>
    </row>
    <row r="526" spans="15:20" x14ac:dyDescent="0.25">
      <c r="O526" s="24"/>
      <c r="P526" s="31"/>
      <c r="Q526" s="31"/>
      <c r="R526" s="31"/>
      <c r="S526" s="24"/>
      <c r="T526" s="24"/>
    </row>
    <row r="527" spans="15:20" x14ac:dyDescent="0.25">
      <c r="O527" s="24"/>
      <c r="P527" s="31"/>
      <c r="Q527" s="31"/>
      <c r="R527" s="31"/>
      <c r="S527" s="24"/>
      <c r="T527" s="24"/>
    </row>
    <row r="528" spans="15:20" x14ac:dyDescent="0.25">
      <c r="O528" s="24"/>
      <c r="P528" s="31"/>
      <c r="Q528" s="31"/>
      <c r="R528" s="31"/>
      <c r="S528" s="24"/>
      <c r="T528" s="24"/>
    </row>
    <row r="529" spans="15:20" x14ac:dyDescent="0.25">
      <c r="O529" s="24"/>
      <c r="P529" s="31"/>
      <c r="Q529" s="31"/>
      <c r="R529" s="31"/>
      <c r="S529" s="24"/>
      <c r="T529" s="24"/>
    </row>
    <row r="530" spans="15:20" x14ac:dyDescent="0.25">
      <c r="O530" s="24"/>
      <c r="P530" s="31"/>
      <c r="Q530" s="31"/>
      <c r="R530" s="31"/>
      <c r="S530" s="24"/>
      <c r="T530" s="24"/>
    </row>
    <row r="531" spans="15:20" x14ac:dyDescent="0.25">
      <c r="O531" s="24"/>
      <c r="P531" s="31"/>
      <c r="Q531" s="31"/>
      <c r="R531" s="31"/>
      <c r="S531" s="24"/>
      <c r="T531" s="24"/>
    </row>
    <row r="532" spans="15:20" x14ac:dyDescent="0.25">
      <c r="O532" s="24"/>
      <c r="P532" s="31"/>
      <c r="Q532" s="31"/>
      <c r="R532" s="31"/>
      <c r="S532" s="24"/>
      <c r="T532" s="24"/>
    </row>
    <row r="533" spans="15:20" x14ac:dyDescent="0.25">
      <c r="O533" s="24"/>
      <c r="P533" s="31"/>
      <c r="Q533" s="31"/>
      <c r="R533" s="31"/>
      <c r="S533" s="24"/>
      <c r="T533" s="24"/>
    </row>
    <row r="534" spans="15:20" x14ac:dyDescent="0.25">
      <c r="O534" s="24"/>
      <c r="P534" s="31"/>
      <c r="Q534" s="31"/>
      <c r="R534" s="31"/>
      <c r="S534" s="24"/>
      <c r="T534" s="24"/>
    </row>
    <row r="535" spans="15:20" x14ac:dyDescent="0.25">
      <c r="O535" s="24"/>
      <c r="P535" s="31"/>
      <c r="Q535" s="31"/>
      <c r="R535" s="31"/>
      <c r="S535" s="24"/>
      <c r="T535" s="24"/>
    </row>
    <row r="536" spans="15:20" x14ac:dyDescent="0.25">
      <c r="O536" s="24"/>
      <c r="P536" s="31"/>
      <c r="Q536" s="31"/>
      <c r="R536" s="31"/>
      <c r="S536" s="24"/>
      <c r="T536" s="24"/>
    </row>
    <row r="537" spans="15:20" x14ac:dyDescent="0.25">
      <c r="O537" s="24"/>
      <c r="P537" s="31"/>
      <c r="Q537" s="31"/>
      <c r="R537" s="31"/>
      <c r="S537" s="24"/>
      <c r="T537" s="24"/>
    </row>
    <row r="538" spans="15:20" x14ac:dyDescent="0.25">
      <c r="O538" s="24"/>
      <c r="P538" s="31"/>
      <c r="Q538" s="31"/>
      <c r="R538" s="31"/>
      <c r="S538" s="24"/>
      <c r="T538" s="24"/>
    </row>
    <row r="539" spans="15:20" x14ac:dyDescent="0.25">
      <c r="O539" s="24"/>
      <c r="P539" s="31"/>
      <c r="Q539" s="31"/>
      <c r="R539" s="31"/>
      <c r="S539" s="24"/>
      <c r="T539" s="24"/>
    </row>
    <row r="540" spans="15:20" x14ac:dyDescent="0.25">
      <c r="O540" s="24"/>
      <c r="P540" s="31"/>
      <c r="Q540" s="31"/>
      <c r="R540" s="31"/>
      <c r="S540" s="24"/>
      <c r="T540" s="24"/>
    </row>
    <row r="541" spans="15:20" x14ac:dyDescent="0.25">
      <c r="O541" s="24"/>
      <c r="P541" s="31"/>
      <c r="Q541" s="31"/>
      <c r="R541" s="31"/>
      <c r="S541" s="24"/>
      <c r="T541" s="24"/>
    </row>
    <row r="542" spans="15:20" x14ac:dyDescent="0.25">
      <c r="O542" s="24"/>
      <c r="P542" s="31"/>
      <c r="Q542" s="31"/>
      <c r="R542" s="31"/>
      <c r="S542" s="24"/>
      <c r="T542" s="24"/>
    </row>
    <row r="543" spans="15:20" x14ac:dyDescent="0.25">
      <c r="O543" s="24"/>
      <c r="P543" s="31"/>
      <c r="Q543" s="31"/>
      <c r="R543" s="31"/>
      <c r="S543" s="24"/>
      <c r="T543" s="24"/>
    </row>
    <row r="544" spans="15:20" x14ac:dyDescent="0.25">
      <c r="O544" s="24"/>
      <c r="P544" s="31"/>
      <c r="Q544" s="31"/>
      <c r="R544" s="31"/>
      <c r="S544" s="24"/>
      <c r="T544" s="24"/>
    </row>
    <row r="545" spans="15:20" x14ac:dyDescent="0.25">
      <c r="O545" s="24"/>
      <c r="P545" s="31"/>
      <c r="Q545" s="31"/>
      <c r="R545" s="31"/>
      <c r="S545" s="24"/>
      <c r="T545" s="24"/>
    </row>
    <row r="546" spans="15:20" x14ac:dyDescent="0.25">
      <c r="O546" s="24"/>
      <c r="P546" s="31"/>
      <c r="Q546" s="31"/>
      <c r="R546" s="31"/>
      <c r="S546" s="24"/>
      <c r="T546" s="24"/>
    </row>
    <row r="547" spans="15:20" x14ac:dyDescent="0.25">
      <c r="O547" s="24"/>
      <c r="P547" s="31"/>
      <c r="Q547" s="31"/>
      <c r="R547" s="31"/>
      <c r="S547" s="24"/>
      <c r="T547" s="24"/>
    </row>
    <row r="548" spans="15:20" x14ac:dyDescent="0.25">
      <c r="O548" s="24"/>
      <c r="P548" s="31"/>
      <c r="Q548" s="31"/>
      <c r="R548" s="31"/>
      <c r="S548" s="24"/>
      <c r="T548" s="24"/>
    </row>
    <row r="549" spans="15:20" x14ac:dyDescent="0.25">
      <c r="O549" s="24"/>
      <c r="P549" s="31"/>
      <c r="Q549" s="31"/>
      <c r="R549" s="31"/>
      <c r="S549" s="24"/>
      <c r="T549" s="24"/>
    </row>
    <row r="550" spans="15:20" x14ac:dyDescent="0.25">
      <c r="O550" s="24"/>
      <c r="P550" s="31"/>
      <c r="Q550" s="31"/>
      <c r="R550" s="31"/>
      <c r="S550" s="24"/>
      <c r="T550" s="24"/>
    </row>
    <row r="551" spans="15:20" x14ac:dyDescent="0.25">
      <c r="O551" s="24"/>
      <c r="P551" s="31"/>
      <c r="Q551" s="31"/>
      <c r="R551" s="31"/>
      <c r="S551" s="24"/>
      <c r="T551" s="24"/>
    </row>
    <row r="552" spans="15:20" x14ac:dyDescent="0.25">
      <c r="O552" s="24"/>
      <c r="P552" s="31"/>
      <c r="Q552" s="31"/>
      <c r="R552" s="31"/>
      <c r="S552" s="24"/>
      <c r="T552" s="24"/>
    </row>
    <row r="553" spans="15:20" x14ac:dyDescent="0.25">
      <c r="O553" s="24"/>
      <c r="P553" s="31"/>
      <c r="Q553" s="31"/>
      <c r="R553" s="31"/>
      <c r="S553" s="24"/>
      <c r="T553" s="24"/>
    </row>
    <row r="554" spans="15:20" x14ac:dyDescent="0.25">
      <c r="O554" s="24"/>
      <c r="P554" s="31"/>
      <c r="Q554" s="31"/>
      <c r="R554" s="31"/>
      <c r="S554" s="24"/>
      <c r="T554" s="24"/>
    </row>
    <row r="555" spans="15:20" x14ac:dyDescent="0.25">
      <c r="O555" s="24"/>
      <c r="P555" s="31"/>
      <c r="Q555" s="31"/>
      <c r="R555" s="31"/>
      <c r="S555" s="24"/>
      <c r="T555" s="24"/>
    </row>
    <row r="556" spans="15:20" x14ac:dyDescent="0.25">
      <c r="O556" s="24"/>
      <c r="P556" s="31"/>
      <c r="Q556" s="31"/>
      <c r="R556" s="31"/>
      <c r="S556" s="24"/>
      <c r="T556" s="24"/>
    </row>
    <row r="557" spans="15:20" x14ac:dyDescent="0.25">
      <c r="O557" s="24"/>
      <c r="P557" s="31"/>
      <c r="Q557" s="31"/>
      <c r="R557" s="31"/>
      <c r="S557" s="24"/>
      <c r="T557" s="24"/>
    </row>
    <row r="558" spans="15:20" x14ac:dyDescent="0.25">
      <c r="O558" s="24"/>
      <c r="P558" s="31"/>
      <c r="Q558" s="31"/>
      <c r="R558" s="31"/>
      <c r="S558" s="24"/>
      <c r="T558" s="24"/>
    </row>
    <row r="559" spans="15:20" x14ac:dyDescent="0.25">
      <c r="O559" s="24"/>
      <c r="P559" s="31"/>
      <c r="Q559" s="31"/>
      <c r="R559" s="31"/>
      <c r="S559" s="24"/>
      <c r="T559" s="24"/>
    </row>
    <row r="560" spans="15:20" x14ac:dyDescent="0.25">
      <c r="O560" s="24"/>
      <c r="P560" s="31"/>
      <c r="Q560" s="31"/>
      <c r="R560" s="31"/>
      <c r="S560" s="24"/>
      <c r="T560" s="24"/>
    </row>
    <row r="561" spans="15:20" x14ac:dyDescent="0.25">
      <c r="O561" s="24"/>
      <c r="P561" s="31"/>
      <c r="Q561" s="31"/>
      <c r="R561" s="31"/>
      <c r="S561" s="24"/>
      <c r="T561" s="24"/>
    </row>
    <row r="562" spans="15:20" x14ac:dyDescent="0.25">
      <c r="O562" s="24"/>
      <c r="P562" s="31"/>
      <c r="Q562" s="31"/>
      <c r="R562" s="31"/>
      <c r="S562" s="24"/>
      <c r="T562" s="24"/>
    </row>
    <row r="563" spans="15:20" x14ac:dyDescent="0.25">
      <c r="O563" s="24"/>
      <c r="P563" s="31"/>
      <c r="Q563" s="31"/>
      <c r="R563" s="31"/>
      <c r="S563" s="24"/>
      <c r="T563" s="24"/>
    </row>
    <row r="564" spans="15:20" x14ac:dyDescent="0.25">
      <c r="O564" s="24"/>
      <c r="P564" s="31"/>
      <c r="Q564" s="31"/>
      <c r="R564" s="31"/>
      <c r="S564" s="24"/>
      <c r="T564" s="24"/>
    </row>
    <row r="565" spans="15:20" x14ac:dyDescent="0.25">
      <c r="O565" s="24"/>
      <c r="P565" s="31"/>
      <c r="Q565" s="31"/>
      <c r="R565" s="31"/>
      <c r="S565" s="24"/>
      <c r="T565" s="24"/>
    </row>
    <row r="566" spans="15:20" x14ac:dyDescent="0.25">
      <c r="O566" s="24"/>
      <c r="P566" s="31"/>
      <c r="Q566" s="31"/>
      <c r="R566" s="31"/>
      <c r="S566" s="24"/>
      <c r="T566" s="24"/>
    </row>
    <row r="567" spans="15:20" x14ac:dyDescent="0.25">
      <c r="O567" s="24"/>
      <c r="P567" s="31"/>
      <c r="Q567" s="31"/>
      <c r="R567" s="31"/>
      <c r="S567" s="24"/>
      <c r="T567" s="24"/>
    </row>
    <row r="568" spans="15:20" x14ac:dyDescent="0.25">
      <c r="O568" s="24"/>
      <c r="P568" s="31"/>
      <c r="Q568" s="31"/>
      <c r="R568" s="31"/>
      <c r="S568" s="24"/>
      <c r="T568" s="24"/>
    </row>
    <row r="569" spans="15:20" x14ac:dyDescent="0.25">
      <c r="O569" s="24"/>
      <c r="P569" s="31"/>
      <c r="Q569" s="31"/>
      <c r="R569" s="31"/>
      <c r="S569" s="24"/>
      <c r="T569" s="24"/>
    </row>
    <row r="570" spans="15:20" x14ac:dyDescent="0.25">
      <c r="O570" s="24"/>
      <c r="P570" s="31"/>
      <c r="Q570" s="31"/>
      <c r="R570" s="31"/>
      <c r="S570" s="24"/>
      <c r="T570" s="24"/>
    </row>
    <row r="571" spans="15:20" x14ac:dyDescent="0.25">
      <c r="O571" s="24"/>
      <c r="P571" s="31"/>
      <c r="Q571" s="31"/>
      <c r="R571" s="31"/>
      <c r="S571" s="24"/>
      <c r="T571" s="24"/>
    </row>
    <row r="572" spans="15:20" x14ac:dyDescent="0.25">
      <c r="O572" s="24"/>
      <c r="P572" s="31"/>
      <c r="Q572" s="31"/>
      <c r="R572" s="31"/>
      <c r="S572" s="24"/>
      <c r="T572" s="24"/>
    </row>
    <row r="573" spans="15:20" x14ac:dyDescent="0.25">
      <c r="O573" s="24"/>
      <c r="P573" s="31"/>
      <c r="Q573" s="31"/>
      <c r="R573" s="31"/>
      <c r="S573" s="24"/>
      <c r="T573" s="24"/>
    </row>
    <row r="574" spans="15:20" x14ac:dyDescent="0.25">
      <c r="O574" s="24"/>
      <c r="P574" s="31"/>
      <c r="Q574" s="31"/>
      <c r="R574" s="31"/>
      <c r="S574" s="24"/>
      <c r="T574" s="24"/>
    </row>
    <row r="575" spans="15:20" x14ac:dyDescent="0.25">
      <c r="O575" s="24"/>
      <c r="P575" s="31"/>
      <c r="Q575" s="31"/>
      <c r="R575" s="31"/>
      <c r="S575" s="24"/>
      <c r="T575" s="24"/>
    </row>
    <row r="576" spans="15:20" x14ac:dyDescent="0.25">
      <c r="O576" s="24"/>
      <c r="P576" s="31"/>
      <c r="Q576" s="31"/>
      <c r="R576" s="31"/>
      <c r="S576" s="24"/>
      <c r="T576" s="24"/>
    </row>
    <row r="577" spans="15:20" x14ac:dyDescent="0.25">
      <c r="O577" s="24"/>
      <c r="P577" s="31"/>
      <c r="Q577" s="31"/>
      <c r="R577" s="31"/>
      <c r="S577" s="24"/>
      <c r="T577" s="24"/>
    </row>
    <row r="578" spans="15:20" x14ac:dyDescent="0.25">
      <c r="O578" s="24"/>
      <c r="P578" s="31"/>
      <c r="Q578" s="31"/>
      <c r="R578" s="31"/>
      <c r="S578" s="24"/>
      <c r="T578" s="24"/>
    </row>
    <row r="579" spans="15:20" x14ac:dyDescent="0.25">
      <c r="O579" s="24"/>
      <c r="P579" s="31"/>
      <c r="Q579" s="31"/>
      <c r="R579" s="31"/>
      <c r="S579" s="24"/>
      <c r="T579" s="24"/>
    </row>
    <row r="580" spans="15:20" x14ac:dyDescent="0.25">
      <c r="O580" s="24"/>
      <c r="P580" s="31"/>
      <c r="Q580" s="31"/>
      <c r="R580" s="31"/>
      <c r="S580" s="24"/>
      <c r="T580" s="24"/>
    </row>
    <row r="581" spans="15:20" x14ac:dyDescent="0.25">
      <c r="O581" s="24"/>
      <c r="P581" s="31"/>
      <c r="Q581" s="31"/>
      <c r="R581" s="31"/>
      <c r="S581" s="24"/>
      <c r="T581" s="24"/>
    </row>
    <row r="582" spans="15:20" x14ac:dyDescent="0.25">
      <c r="O582" s="24"/>
      <c r="P582" s="31"/>
      <c r="Q582" s="31"/>
      <c r="R582" s="31"/>
      <c r="S582" s="24"/>
      <c r="T582" s="24"/>
    </row>
    <row r="583" spans="15:20" x14ac:dyDescent="0.25">
      <c r="O583" s="24"/>
      <c r="P583" s="31"/>
      <c r="Q583" s="31"/>
      <c r="R583" s="31"/>
      <c r="S583" s="24"/>
      <c r="T583" s="24"/>
    </row>
    <row r="584" spans="15:20" x14ac:dyDescent="0.25">
      <c r="O584" s="24"/>
      <c r="P584" s="31"/>
      <c r="Q584" s="31"/>
      <c r="R584" s="31"/>
      <c r="S584" s="24"/>
      <c r="T584" s="24"/>
    </row>
    <row r="585" spans="15:20" x14ac:dyDescent="0.25">
      <c r="O585" s="24"/>
      <c r="P585" s="31"/>
      <c r="Q585" s="31"/>
      <c r="R585" s="31"/>
      <c r="S585" s="24"/>
      <c r="T585" s="24"/>
    </row>
    <row r="586" spans="15:20" x14ac:dyDescent="0.25">
      <c r="O586" s="24"/>
      <c r="P586" s="31"/>
      <c r="Q586" s="31"/>
      <c r="R586" s="31"/>
      <c r="S586" s="24"/>
      <c r="T586" s="24"/>
    </row>
    <row r="587" spans="15:20" x14ac:dyDescent="0.25">
      <c r="O587" s="24"/>
      <c r="P587" s="31"/>
      <c r="Q587" s="31"/>
      <c r="R587" s="31"/>
      <c r="S587" s="24"/>
      <c r="T587" s="24"/>
    </row>
    <row r="588" spans="15:20" x14ac:dyDescent="0.25">
      <c r="O588" s="24"/>
      <c r="P588" s="31"/>
      <c r="Q588" s="31"/>
      <c r="R588" s="31"/>
      <c r="S588" s="24"/>
      <c r="T588" s="24"/>
    </row>
    <row r="589" spans="15:20" x14ac:dyDescent="0.25">
      <c r="O589" s="24"/>
      <c r="P589" s="31"/>
      <c r="Q589" s="31"/>
      <c r="R589" s="31"/>
      <c r="S589" s="24"/>
      <c r="T589" s="24"/>
    </row>
    <row r="590" spans="15:20" x14ac:dyDescent="0.25">
      <c r="O590" s="24"/>
      <c r="P590" s="31"/>
      <c r="Q590" s="31"/>
      <c r="R590" s="31"/>
      <c r="S590" s="24"/>
      <c r="T590" s="24"/>
    </row>
    <row r="591" spans="15:20" x14ac:dyDescent="0.25">
      <c r="O591" s="24"/>
      <c r="P591" s="31"/>
      <c r="Q591" s="31"/>
      <c r="R591" s="31"/>
      <c r="S591" s="24"/>
      <c r="T591" s="24"/>
    </row>
    <row r="592" spans="15:20" x14ac:dyDescent="0.25">
      <c r="O592" s="24"/>
      <c r="P592" s="31"/>
      <c r="Q592" s="31"/>
      <c r="R592" s="31"/>
      <c r="S592" s="24"/>
      <c r="T592" s="24"/>
    </row>
    <row r="593" spans="15:20" x14ac:dyDescent="0.25">
      <c r="O593" s="24"/>
      <c r="P593" s="31"/>
      <c r="Q593" s="31"/>
      <c r="R593" s="31"/>
      <c r="S593" s="24"/>
      <c r="T593" s="24"/>
    </row>
    <row r="594" spans="15:20" x14ac:dyDescent="0.25">
      <c r="O594" s="24"/>
      <c r="P594" s="31"/>
      <c r="Q594" s="31"/>
      <c r="R594" s="31"/>
      <c r="S594" s="24"/>
      <c r="T594" s="24"/>
    </row>
    <row r="595" spans="15:20" x14ac:dyDescent="0.25">
      <c r="O595" s="24"/>
      <c r="P595" s="31"/>
      <c r="Q595" s="31"/>
      <c r="R595" s="31"/>
      <c r="S595" s="24"/>
      <c r="T595" s="24"/>
    </row>
    <row r="596" spans="15:20" x14ac:dyDescent="0.25">
      <c r="O596" s="24"/>
      <c r="P596" s="31"/>
      <c r="Q596" s="31"/>
      <c r="R596" s="31"/>
      <c r="S596" s="24"/>
      <c r="T596" s="24"/>
    </row>
    <row r="597" spans="15:20" x14ac:dyDescent="0.25">
      <c r="O597" s="24"/>
      <c r="P597" s="31"/>
      <c r="Q597" s="31"/>
      <c r="R597" s="31"/>
      <c r="S597" s="24"/>
      <c r="T597" s="24"/>
    </row>
    <row r="598" spans="15:20" x14ac:dyDescent="0.25">
      <c r="O598" s="24"/>
      <c r="P598" s="31"/>
      <c r="Q598" s="31"/>
      <c r="R598" s="31"/>
      <c r="S598" s="24"/>
      <c r="T598" s="24"/>
    </row>
    <row r="599" spans="15:20" x14ac:dyDescent="0.25">
      <c r="O599" s="24"/>
      <c r="P599" s="31"/>
      <c r="Q599" s="31"/>
      <c r="R599" s="31"/>
      <c r="S599" s="24"/>
      <c r="T599" s="24"/>
    </row>
    <row r="600" spans="15:20" x14ac:dyDescent="0.25">
      <c r="O600" s="24"/>
      <c r="P600" s="31"/>
      <c r="Q600" s="31"/>
      <c r="R600" s="31"/>
      <c r="S600" s="24"/>
      <c r="T600" s="24"/>
    </row>
    <row r="601" spans="15:20" x14ac:dyDescent="0.25">
      <c r="O601" s="24"/>
      <c r="P601" s="31"/>
      <c r="Q601" s="31"/>
      <c r="R601" s="31"/>
      <c r="S601" s="24"/>
      <c r="T601" s="24"/>
    </row>
    <row r="602" spans="15:20" x14ac:dyDescent="0.25">
      <c r="O602" s="24"/>
      <c r="P602" s="31"/>
      <c r="Q602" s="31"/>
      <c r="R602" s="31"/>
      <c r="S602" s="24"/>
      <c r="T602" s="24"/>
    </row>
    <row r="603" spans="15:20" x14ac:dyDescent="0.25">
      <c r="O603" s="24"/>
      <c r="P603" s="31"/>
      <c r="Q603" s="31"/>
      <c r="R603" s="31"/>
      <c r="S603" s="24"/>
      <c r="T603" s="24"/>
    </row>
    <row r="604" spans="15:20" x14ac:dyDescent="0.25">
      <c r="O604" s="24"/>
      <c r="P604" s="31"/>
      <c r="Q604" s="31"/>
      <c r="R604" s="31"/>
      <c r="S604" s="24"/>
      <c r="T604" s="24"/>
    </row>
    <row r="605" spans="15:20" x14ac:dyDescent="0.25">
      <c r="O605" s="24"/>
      <c r="P605" s="31"/>
      <c r="Q605" s="31"/>
      <c r="R605" s="31"/>
      <c r="S605" s="24"/>
      <c r="T605" s="24"/>
    </row>
    <row r="606" spans="15:20" x14ac:dyDescent="0.25">
      <c r="O606" s="24"/>
      <c r="P606" s="31"/>
      <c r="Q606" s="31"/>
      <c r="R606" s="31"/>
      <c r="S606" s="24"/>
      <c r="T606" s="24"/>
    </row>
    <row r="607" spans="15:20" x14ac:dyDescent="0.25">
      <c r="O607" s="24"/>
      <c r="P607" s="31"/>
      <c r="Q607" s="31"/>
      <c r="R607" s="31"/>
      <c r="S607" s="24"/>
      <c r="T607" s="24"/>
    </row>
    <row r="608" spans="15:20" x14ac:dyDescent="0.25">
      <c r="O608" s="24"/>
      <c r="P608" s="31"/>
      <c r="Q608" s="31"/>
      <c r="R608" s="31"/>
      <c r="S608" s="24"/>
      <c r="T608" s="24"/>
    </row>
    <row r="609" spans="15:20" x14ac:dyDescent="0.25">
      <c r="O609" s="24"/>
      <c r="P609" s="31"/>
      <c r="Q609" s="31"/>
      <c r="R609" s="31"/>
      <c r="S609" s="24"/>
      <c r="T609" s="24"/>
    </row>
    <row r="610" spans="15:20" x14ac:dyDescent="0.25">
      <c r="O610" s="24"/>
      <c r="P610" s="31"/>
      <c r="Q610" s="31"/>
      <c r="R610" s="31"/>
      <c r="S610" s="24"/>
      <c r="T610" s="24"/>
    </row>
    <row r="611" spans="15:20" x14ac:dyDescent="0.25">
      <c r="O611" s="24"/>
      <c r="P611" s="31"/>
      <c r="Q611" s="31"/>
      <c r="R611" s="31"/>
      <c r="S611" s="24"/>
      <c r="T611" s="24"/>
    </row>
    <row r="612" spans="15:20" x14ac:dyDescent="0.25">
      <c r="O612" s="24"/>
      <c r="P612" s="31"/>
      <c r="Q612" s="31"/>
      <c r="R612" s="31"/>
      <c r="S612" s="24"/>
      <c r="T612" s="24"/>
    </row>
    <row r="613" spans="15:20" x14ac:dyDescent="0.25">
      <c r="O613" s="24"/>
      <c r="P613" s="31"/>
      <c r="Q613" s="31"/>
      <c r="R613" s="31"/>
      <c r="S613" s="24"/>
      <c r="T613" s="24"/>
    </row>
    <row r="614" spans="15:20" x14ac:dyDescent="0.25">
      <c r="O614" s="24"/>
      <c r="P614" s="31"/>
      <c r="Q614" s="31"/>
      <c r="R614" s="31"/>
      <c r="S614" s="24"/>
      <c r="T614" s="24"/>
    </row>
    <row r="615" spans="15:20" x14ac:dyDescent="0.25">
      <c r="O615" s="24"/>
      <c r="P615" s="31"/>
      <c r="Q615" s="31"/>
      <c r="R615" s="31"/>
      <c r="S615" s="24"/>
      <c r="T615" s="24"/>
    </row>
    <row r="616" spans="15:20" x14ac:dyDescent="0.25">
      <c r="O616" s="24"/>
      <c r="P616" s="31"/>
      <c r="Q616" s="31"/>
      <c r="R616" s="31"/>
      <c r="S616" s="24"/>
      <c r="T616" s="24"/>
    </row>
    <row r="617" spans="15:20" x14ac:dyDescent="0.25">
      <c r="O617" s="24"/>
      <c r="P617" s="31"/>
      <c r="Q617" s="31"/>
      <c r="R617" s="31"/>
      <c r="S617" s="24"/>
      <c r="T617" s="24"/>
    </row>
    <row r="618" spans="15:20" x14ac:dyDescent="0.25">
      <c r="O618" s="24"/>
      <c r="P618" s="31"/>
      <c r="Q618" s="31"/>
      <c r="R618" s="31"/>
      <c r="S618" s="24"/>
      <c r="T618" s="24"/>
    </row>
    <row r="619" spans="15:20" x14ac:dyDescent="0.25">
      <c r="O619" s="24"/>
      <c r="P619" s="31"/>
      <c r="Q619" s="31"/>
      <c r="R619" s="31"/>
      <c r="S619" s="24"/>
      <c r="T619" s="24"/>
    </row>
    <row r="620" spans="15:20" x14ac:dyDescent="0.25">
      <c r="O620" s="24"/>
      <c r="P620" s="31"/>
      <c r="Q620" s="31"/>
      <c r="R620" s="31"/>
      <c r="S620" s="24"/>
      <c r="T620" s="24"/>
    </row>
    <row r="621" spans="15:20" x14ac:dyDescent="0.25">
      <c r="O621" s="24"/>
      <c r="P621" s="31"/>
      <c r="Q621" s="31"/>
      <c r="R621" s="31"/>
      <c r="S621" s="24"/>
      <c r="T621" s="24"/>
    </row>
    <row r="622" spans="15:20" x14ac:dyDescent="0.25">
      <c r="O622" s="24"/>
      <c r="P622" s="31"/>
      <c r="Q622" s="31"/>
      <c r="R622" s="31"/>
      <c r="S622" s="24"/>
      <c r="T622" s="24"/>
    </row>
    <row r="623" spans="15:20" x14ac:dyDescent="0.25">
      <c r="O623" s="24"/>
      <c r="P623" s="31"/>
      <c r="Q623" s="31"/>
      <c r="R623" s="31"/>
      <c r="S623" s="24"/>
      <c r="T623" s="24"/>
    </row>
    <row r="624" spans="15:20" x14ac:dyDescent="0.25">
      <c r="O624" s="24"/>
      <c r="P624" s="31"/>
      <c r="Q624" s="31"/>
      <c r="R624" s="31"/>
      <c r="S624" s="24"/>
      <c r="T624" s="24"/>
    </row>
    <row r="625" spans="15:20" x14ac:dyDescent="0.25">
      <c r="O625" s="24"/>
      <c r="P625" s="31"/>
      <c r="Q625" s="31"/>
      <c r="R625" s="31"/>
      <c r="S625" s="24"/>
      <c r="T625" s="24"/>
    </row>
    <row r="626" spans="15:20" x14ac:dyDescent="0.25">
      <c r="O626" s="24"/>
      <c r="P626" s="31"/>
      <c r="Q626" s="31"/>
      <c r="R626" s="31"/>
      <c r="S626" s="24"/>
      <c r="T626" s="24"/>
    </row>
    <row r="627" spans="15:20" x14ac:dyDescent="0.25">
      <c r="O627" s="24"/>
      <c r="P627" s="31"/>
      <c r="Q627" s="31"/>
      <c r="R627" s="31"/>
      <c r="S627" s="24"/>
      <c r="T627" s="24"/>
    </row>
    <row r="628" spans="15:20" x14ac:dyDescent="0.25">
      <c r="O628" s="24"/>
      <c r="P628" s="31"/>
      <c r="Q628" s="31"/>
      <c r="R628" s="31"/>
      <c r="S628" s="24"/>
      <c r="T628" s="24"/>
    </row>
    <row r="629" spans="15:20" x14ac:dyDescent="0.25">
      <c r="O629" s="24"/>
      <c r="P629" s="31"/>
      <c r="Q629" s="31"/>
      <c r="R629" s="31"/>
      <c r="S629" s="24"/>
      <c r="T629" s="24"/>
    </row>
    <row r="630" spans="15:20" x14ac:dyDescent="0.25">
      <c r="O630" s="24"/>
      <c r="P630" s="31"/>
      <c r="Q630" s="31"/>
      <c r="R630" s="31"/>
      <c r="S630" s="24"/>
      <c r="T630" s="24"/>
    </row>
    <row r="631" spans="15:20" x14ac:dyDescent="0.25">
      <c r="O631" s="24"/>
      <c r="P631" s="31"/>
      <c r="Q631" s="31"/>
      <c r="R631" s="31"/>
      <c r="S631" s="24"/>
      <c r="T631" s="24"/>
    </row>
    <row r="632" spans="15:20" x14ac:dyDescent="0.25">
      <c r="O632" s="24"/>
      <c r="P632" s="31"/>
      <c r="Q632" s="31"/>
      <c r="R632" s="31"/>
      <c r="S632" s="24"/>
      <c r="T632" s="24"/>
    </row>
    <row r="633" spans="15:20" x14ac:dyDescent="0.25">
      <c r="O633" s="24"/>
      <c r="P633" s="31"/>
      <c r="Q633" s="31"/>
      <c r="R633" s="31"/>
      <c r="S633" s="24"/>
      <c r="T633" s="24"/>
    </row>
    <row r="634" spans="15:20" x14ac:dyDescent="0.25">
      <c r="O634" s="24"/>
      <c r="P634" s="31"/>
      <c r="Q634" s="31"/>
      <c r="R634" s="31"/>
      <c r="S634" s="24"/>
      <c r="T634" s="24"/>
    </row>
    <row r="635" spans="15:20" x14ac:dyDescent="0.25">
      <c r="O635" s="24"/>
      <c r="P635" s="31"/>
      <c r="Q635" s="31"/>
      <c r="R635" s="31"/>
      <c r="S635" s="24"/>
      <c r="T635" s="24"/>
    </row>
    <row r="636" spans="15:20" x14ac:dyDescent="0.25">
      <c r="O636" s="24"/>
      <c r="P636" s="31"/>
      <c r="Q636" s="31"/>
      <c r="R636" s="31"/>
      <c r="S636" s="24"/>
      <c r="T636" s="24"/>
    </row>
    <row r="637" spans="15:20" x14ac:dyDescent="0.25">
      <c r="O637" s="24"/>
      <c r="P637" s="31"/>
      <c r="Q637" s="31"/>
      <c r="R637" s="31"/>
      <c r="S637" s="24"/>
      <c r="T637" s="24"/>
    </row>
    <row r="638" spans="15:20" x14ac:dyDescent="0.25">
      <c r="O638" s="24"/>
      <c r="P638" s="31"/>
      <c r="Q638" s="31"/>
      <c r="R638" s="31"/>
      <c r="S638" s="24"/>
      <c r="T638" s="24"/>
    </row>
    <row r="639" spans="15:20" x14ac:dyDescent="0.25">
      <c r="O639" s="24"/>
      <c r="P639" s="31"/>
      <c r="Q639" s="31"/>
      <c r="R639" s="31"/>
      <c r="S639" s="24"/>
      <c r="T639" s="24"/>
    </row>
    <row r="640" spans="15:20" x14ac:dyDescent="0.25">
      <c r="O640" s="24"/>
      <c r="P640" s="31"/>
      <c r="Q640" s="31"/>
      <c r="R640" s="31"/>
      <c r="S640" s="24"/>
      <c r="T640" s="24"/>
    </row>
    <row r="641" spans="15:20" x14ac:dyDescent="0.25">
      <c r="O641" s="24"/>
      <c r="P641" s="31"/>
      <c r="Q641" s="31"/>
      <c r="R641" s="31"/>
      <c r="S641" s="24"/>
      <c r="T641" s="24"/>
    </row>
    <row r="642" spans="15:20" x14ac:dyDescent="0.25">
      <c r="O642" s="24"/>
      <c r="P642" s="31"/>
      <c r="Q642" s="31"/>
      <c r="R642" s="31"/>
      <c r="S642" s="24"/>
      <c r="T642" s="24"/>
    </row>
    <row r="643" spans="15:20" x14ac:dyDescent="0.25">
      <c r="O643" s="24"/>
      <c r="P643" s="31"/>
      <c r="Q643" s="31"/>
      <c r="R643" s="31"/>
      <c r="S643" s="24"/>
      <c r="T643" s="24"/>
    </row>
    <row r="644" spans="15:20" x14ac:dyDescent="0.25">
      <c r="O644" s="24"/>
      <c r="P644" s="31"/>
      <c r="Q644" s="31"/>
      <c r="R644" s="31"/>
      <c r="S644" s="24"/>
      <c r="T644" s="24"/>
    </row>
    <row r="645" spans="15:20" x14ac:dyDescent="0.25">
      <c r="O645" s="24"/>
      <c r="P645" s="31"/>
      <c r="Q645" s="31"/>
      <c r="R645" s="31"/>
      <c r="S645" s="24"/>
      <c r="T645" s="24"/>
    </row>
    <row r="646" spans="15:20" x14ac:dyDescent="0.25">
      <c r="O646" s="24"/>
      <c r="P646" s="31"/>
      <c r="Q646" s="31"/>
      <c r="R646" s="31"/>
      <c r="S646" s="24"/>
      <c r="T646" s="24"/>
    </row>
    <row r="647" spans="15:20" x14ac:dyDescent="0.25">
      <c r="O647" s="24"/>
      <c r="P647" s="31"/>
      <c r="Q647" s="31"/>
      <c r="R647" s="31"/>
      <c r="S647" s="24"/>
      <c r="T647" s="24"/>
    </row>
    <row r="648" spans="15:20" x14ac:dyDescent="0.25">
      <c r="O648" s="24"/>
      <c r="P648" s="31"/>
      <c r="Q648" s="31"/>
      <c r="R648" s="31"/>
      <c r="S648" s="24"/>
      <c r="T648" s="24"/>
    </row>
    <row r="649" spans="15:20" x14ac:dyDescent="0.25">
      <c r="O649" s="24"/>
      <c r="P649" s="31"/>
      <c r="Q649" s="31"/>
      <c r="R649" s="31"/>
      <c r="S649" s="24"/>
      <c r="T649" s="24"/>
    </row>
    <row r="650" spans="15:20" x14ac:dyDescent="0.25">
      <c r="O650" s="24"/>
      <c r="P650" s="31"/>
      <c r="Q650" s="31"/>
      <c r="R650" s="31"/>
      <c r="S650" s="24"/>
      <c r="T650" s="24"/>
    </row>
    <row r="651" spans="15:20" x14ac:dyDescent="0.25">
      <c r="O651" s="24"/>
      <c r="P651" s="31"/>
      <c r="Q651" s="31"/>
      <c r="R651" s="31"/>
      <c r="S651" s="24"/>
      <c r="T651" s="24"/>
    </row>
    <row r="652" spans="15:20" x14ac:dyDescent="0.25">
      <c r="O652" s="24"/>
      <c r="P652" s="31"/>
      <c r="Q652" s="31"/>
      <c r="R652" s="31"/>
      <c r="S652" s="24"/>
      <c r="T652" s="24"/>
    </row>
    <row r="653" spans="15:20" x14ac:dyDescent="0.25">
      <c r="O653" s="24"/>
      <c r="P653" s="31"/>
      <c r="Q653" s="31"/>
      <c r="R653" s="31"/>
      <c r="S653" s="24"/>
      <c r="T653" s="24"/>
    </row>
    <row r="654" spans="15:20" x14ac:dyDescent="0.25">
      <c r="O654" s="24"/>
      <c r="P654" s="31"/>
      <c r="Q654" s="31"/>
      <c r="R654" s="31"/>
      <c r="S654" s="24"/>
      <c r="T654" s="24"/>
    </row>
    <row r="655" spans="15:20" x14ac:dyDescent="0.25">
      <c r="O655" s="24"/>
      <c r="P655" s="31"/>
      <c r="Q655" s="31"/>
      <c r="R655" s="31"/>
      <c r="S655" s="24"/>
      <c r="T655" s="24"/>
    </row>
    <row r="656" spans="15:20" x14ac:dyDescent="0.25">
      <c r="O656" s="24"/>
      <c r="P656" s="31"/>
      <c r="Q656" s="31"/>
      <c r="R656" s="31"/>
      <c r="S656" s="24"/>
      <c r="T656" s="24"/>
    </row>
    <row r="657" spans="15:20" x14ac:dyDescent="0.25">
      <c r="O657" s="24"/>
      <c r="P657" s="31"/>
      <c r="Q657" s="31"/>
      <c r="R657" s="31"/>
      <c r="S657" s="24"/>
      <c r="T657" s="24"/>
    </row>
    <row r="658" spans="15:20" x14ac:dyDescent="0.25">
      <c r="O658" s="24"/>
      <c r="P658" s="31"/>
      <c r="Q658" s="31"/>
      <c r="R658" s="31"/>
      <c r="S658" s="24"/>
      <c r="T658" s="24"/>
    </row>
    <row r="659" spans="15:20" x14ac:dyDescent="0.25">
      <c r="O659" s="24"/>
      <c r="P659" s="31"/>
      <c r="Q659" s="31"/>
      <c r="R659" s="31"/>
      <c r="S659" s="24"/>
      <c r="T659" s="24"/>
    </row>
    <row r="660" spans="15:20" x14ac:dyDescent="0.25">
      <c r="O660" s="24"/>
      <c r="P660" s="31"/>
      <c r="Q660" s="31"/>
      <c r="R660" s="31"/>
      <c r="S660" s="24"/>
      <c r="T660" s="24"/>
    </row>
    <row r="661" spans="15:20" x14ac:dyDescent="0.25">
      <c r="O661" s="24"/>
      <c r="P661" s="31"/>
      <c r="Q661" s="31"/>
      <c r="R661" s="31"/>
      <c r="S661" s="24"/>
      <c r="T661" s="24"/>
    </row>
    <row r="662" spans="15:20" x14ac:dyDescent="0.25">
      <c r="O662" s="24"/>
      <c r="P662" s="31"/>
      <c r="Q662" s="31"/>
      <c r="R662" s="31"/>
      <c r="S662" s="24"/>
      <c r="T662" s="24"/>
    </row>
    <row r="663" spans="15:20" x14ac:dyDescent="0.25">
      <c r="O663" s="24"/>
      <c r="P663" s="31"/>
      <c r="Q663" s="31"/>
      <c r="R663" s="31"/>
      <c r="S663" s="24"/>
      <c r="T663" s="24"/>
    </row>
    <row r="664" spans="15:20" x14ac:dyDescent="0.25">
      <c r="O664" s="24"/>
      <c r="P664" s="31"/>
      <c r="Q664" s="31"/>
      <c r="R664" s="31"/>
      <c r="S664" s="24"/>
      <c r="T664" s="24"/>
    </row>
    <row r="665" spans="15:20" x14ac:dyDescent="0.25">
      <c r="O665" s="24"/>
      <c r="P665" s="31"/>
      <c r="Q665" s="31"/>
      <c r="R665" s="31"/>
      <c r="S665" s="24"/>
      <c r="T665" s="24"/>
    </row>
    <row r="666" spans="15:20" x14ac:dyDescent="0.25">
      <c r="O666" s="24"/>
      <c r="P666" s="31"/>
      <c r="Q666" s="31"/>
      <c r="R666" s="31"/>
      <c r="S666" s="24"/>
      <c r="T666" s="24"/>
    </row>
    <row r="667" spans="15:20" x14ac:dyDescent="0.25">
      <c r="O667" s="24"/>
      <c r="P667" s="31"/>
      <c r="Q667" s="31"/>
      <c r="R667" s="31"/>
      <c r="S667" s="24"/>
      <c r="T667" s="24"/>
    </row>
    <row r="668" spans="15:20" x14ac:dyDescent="0.25">
      <c r="O668" s="24"/>
      <c r="P668" s="31"/>
      <c r="Q668" s="31"/>
      <c r="R668" s="31"/>
      <c r="S668" s="24"/>
      <c r="T668" s="24"/>
    </row>
    <row r="669" spans="15:20" x14ac:dyDescent="0.25">
      <c r="O669" s="24"/>
      <c r="P669" s="31"/>
      <c r="Q669" s="31"/>
      <c r="R669" s="31"/>
      <c r="S669" s="24"/>
      <c r="T669" s="24"/>
    </row>
    <row r="670" spans="15:20" x14ac:dyDescent="0.25">
      <c r="O670" s="24"/>
      <c r="P670" s="31"/>
      <c r="Q670" s="31"/>
      <c r="R670" s="31"/>
      <c r="S670" s="24"/>
      <c r="T670" s="24"/>
    </row>
    <row r="671" spans="15:20" x14ac:dyDescent="0.25">
      <c r="O671" s="24"/>
      <c r="P671" s="31"/>
      <c r="Q671" s="31"/>
      <c r="R671" s="31"/>
      <c r="S671" s="24"/>
      <c r="T671" s="24"/>
    </row>
    <row r="672" spans="15:20" x14ac:dyDescent="0.25">
      <c r="O672" s="24"/>
      <c r="P672" s="31"/>
      <c r="Q672" s="31"/>
      <c r="R672" s="31"/>
      <c r="S672" s="24"/>
      <c r="T672" s="24"/>
    </row>
    <row r="673" spans="15:20" x14ac:dyDescent="0.25">
      <c r="O673" s="24"/>
      <c r="P673" s="31"/>
      <c r="Q673" s="31"/>
      <c r="R673" s="31"/>
      <c r="S673" s="24"/>
      <c r="T673" s="24"/>
    </row>
    <row r="674" spans="15:20" x14ac:dyDescent="0.25">
      <c r="O674" s="24"/>
      <c r="P674" s="31"/>
      <c r="Q674" s="31"/>
      <c r="R674" s="31"/>
      <c r="S674" s="24"/>
      <c r="T674" s="24"/>
    </row>
    <row r="675" spans="15:20" x14ac:dyDescent="0.25">
      <c r="O675" s="24"/>
      <c r="P675" s="31"/>
      <c r="Q675" s="31"/>
      <c r="R675" s="31"/>
      <c r="S675" s="24"/>
      <c r="T675" s="24"/>
    </row>
    <row r="676" spans="15:20" x14ac:dyDescent="0.25">
      <c r="O676" s="24"/>
      <c r="P676" s="31"/>
      <c r="Q676" s="31"/>
      <c r="R676" s="31"/>
      <c r="S676" s="24"/>
      <c r="T676" s="24"/>
    </row>
    <row r="677" spans="15:20" x14ac:dyDescent="0.25">
      <c r="O677" s="24"/>
      <c r="P677" s="31"/>
      <c r="Q677" s="31"/>
      <c r="R677" s="31"/>
      <c r="S677" s="24"/>
      <c r="T677" s="24"/>
    </row>
    <row r="678" spans="15:20" x14ac:dyDescent="0.25">
      <c r="O678" s="24"/>
      <c r="P678" s="31"/>
      <c r="Q678" s="31"/>
      <c r="R678" s="31"/>
      <c r="S678" s="24"/>
      <c r="T678" s="24"/>
    </row>
    <row r="679" spans="15:20" x14ac:dyDescent="0.25">
      <c r="O679" s="24"/>
      <c r="P679" s="31"/>
      <c r="Q679" s="31"/>
      <c r="R679" s="31"/>
      <c r="S679" s="24"/>
      <c r="T679" s="24"/>
    </row>
    <row r="680" spans="15:20" x14ac:dyDescent="0.25">
      <c r="O680" s="24"/>
      <c r="P680" s="31"/>
      <c r="Q680" s="31"/>
      <c r="R680" s="31"/>
      <c r="S680" s="24"/>
      <c r="T680" s="24"/>
    </row>
    <row r="681" spans="15:20" x14ac:dyDescent="0.25">
      <c r="O681" s="24"/>
      <c r="P681" s="31"/>
      <c r="Q681" s="31"/>
      <c r="R681" s="31"/>
      <c r="S681" s="24"/>
      <c r="T681" s="24"/>
    </row>
    <row r="682" spans="15:20" x14ac:dyDescent="0.25">
      <c r="O682" s="24"/>
      <c r="P682" s="31"/>
      <c r="Q682" s="31"/>
      <c r="R682" s="31"/>
      <c r="S682" s="24"/>
      <c r="T682" s="24"/>
    </row>
    <row r="683" spans="15:20" x14ac:dyDescent="0.25">
      <c r="O683" s="24"/>
      <c r="P683" s="31"/>
      <c r="Q683" s="31"/>
      <c r="R683" s="31"/>
      <c r="S683" s="24"/>
      <c r="T683" s="24"/>
    </row>
    <row r="684" spans="15:20" x14ac:dyDescent="0.25">
      <c r="O684" s="24"/>
      <c r="P684" s="31"/>
      <c r="Q684" s="31"/>
      <c r="R684" s="31"/>
      <c r="S684" s="24"/>
      <c r="T684" s="24"/>
    </row>
    <row r="685" spans="15:20" x14ac:dyDescent="0.25">
      <c r="O685" s="24"/>
      <c r="P685" s="31"/>
      <c r="Q685" s="31"/>
      <c r="R685" s="31"/>
      <c r="S685" s="24"/>
      <c r="T685" s="24"/>
    </row>
    <row r="686" spans="15:20" x14ac:dyDescent="0.25">
      <c r="O686" s="24"/>
      <c r="P686" s="31"/>
      <c r="Q686" s="31"/>
      <c r="R686" s="31"/>
      <c r="S686" s="24"/>
      <c r="T686" s="24"/>
    </row>
    <row r="687" spans="15:20" x14ac:dyDescent="0.25">
      <c r="O687" s="24"/>
      <c r="P687" s="31"/>
      <c r="Q687" s="31"/>
      <c r="R687" s="31"/>
      <c r="S687" s="24"/>
      <c r="T687" s="24"/>
    </row>
    <row r="688" spans="15:20" x14ac:dyDescent="0.25">
      <c r="O688" s="24"/>
      <c r="P688" s="31"/>
      <c r="Q688" s="31"/>
      <c r="R688" s="31"/>
      <c r="S688" s="24"/>
      <c r="T688" s="24"/>
    </row>
    <row r="689" spans="15:20" x14ac:dyDescent="0.25">
      <c r="O689" s="24"/>
      <c r="P689" s="31"/>
      <c r="Q689" s="31"/>
      <c r="R689" s="31"/>
      <c r="S689" s="24"/>
      <c r="T689" s="24"/>
    </row>
    <row r="690" spans="15:20" x14ac:dyDescent="0.25">
      <c r="O690" s="24"/>
      <c r="P690" s="31"/>
      <c r="Q690" s="31"/>
      <c r="R690" s="31"/>
      <c r="S690" s="24"/>
      <c r="T690" s="24"/>
    </row>
    <row r="691" spans="15:20" x14ac:dyDescent="0.25">
      <c r="O691" s="24"/>
      <c r="P691" s="31"/>
      <c r="Q691" s="31"/>
      <c r="R691" s="31"/>
      <c r="S691" s="24"/>
      <c r="T691" s="24"/>
    </row>
    <row r="692" spans="15:20" x14ac:dyDescent="0.25">
      <c r="O692" s="24"/>
      <c r="P692" s="31"/>
      <c r="Q692" s="31"/>
      <c r="R692" s="31"/>
      <c r="S692" s="24"/>
      <c r="T692" s="24"/>
    </row>
    <row r="693" spans="15:20" x14ac:dyDescent="0.25">
      <c r="O693" s="24"/>
      <c r="P693" s="31"/>
      <c r="Q693" s="31"/>
      <c r="R693" s="31"/>
      <c r="S693" s="24"/>
      <c r="T693" s="24"/>
    </row>
    <row r="694" spans="15:20" x14ac:dyDescent="0.25">
      <c r="O694" s="24"/>
      <c r="P694" s="31"/>
      <c r="Q694" s="31"/>
      <c r="R694" s="31"/>
      <c r="S694" s="24"/>
      <c r="T694" s="24"/>
    </row>
    <row r="695" spans="15:20" x14ac:dyDescent="0.25">
      <c r="O695" s="24"/>
      <c r="P695" s="31"/>
      <c r="Q695" s="31"/>
      <c r="R695" s="31"/>
      <c r="S695" s="24"/>
      <c r="T695" s="24"/>
    </row>
    <row r="696" spans="15:20" x14ac:dyDescent="0.25">
      <c r="O696" s="24"/>
      <c r="P696" s="31"/>
      <c r="Q696" s="31"/>
      <c r="R696" s="31"/>
      <c r="S696" s="24"/>
      <c r="T696" s="24"/>
    </row>
    <row r="697" spans="15:20" x14ac:dyDescent="0.25">
      <c r="O697" s="24"/>
      <c r="P697" s="31"/>
      <c r="Q697" s="31"/>
      <c r="R697" s="31"/>
      <c r="S697" s="24"/>
      <c r="T697" s="24"/>
    </row>
    <row r="698" spans="15:20" x14ac:dyDescent="0.25">
      <c r="O698" s="24"/>
      <c r="P698" s="31"/>
      <c r="Q698" s="31"/>
      <c r="R698" s="31"/>
      <c r="S698" s="24"/>
      <c r="T698" s="24"/>
    </row>
    <row r="699" spans="15:20" x14ac:dyDescent="0.25">
      <c r="O699" s="24"/>
      <c r="P699" s="31"/>
      <c r="Q699" s="31"/>
      <c r="R699" s="31"/>
      <c r="S699" s="24"/>
      <c r="T699" s="24"/>
    </row>
    <row r="700" spans="15:20" x14ac:dyDescent="0.25">
      <c r="O700" s="24"/>
      <c r="P700" s="31"/>
      <c r="Q700" s="31"/>
      <c r="R700" s="31"/>
      <c r="S700" s="24"/>
      <c r="T700" s="24"/>
    </row>
    <row r="701" spans="15:20" x14ac:dyDescent="0.25">
      <c r="O701" s="24"/>
      <c r="P701" s="31"/>
      <c r="Q701" s="31"/>
      <c r="R701" s="31"/>
      <c r="S701" s="24"/>
      <c r="T701" s="24"/>
    </row>
    <row r="702" spans="15:20" x14ac:dyDescent="0.25">
      <c r="O702" s="24"/>
      <c r="P702" s="31"/>
      <c r="Q702" s="31"/>
      <c r="R702" s="31"/>
      <c r="S702" s="24"/>
      <c r="T702" s="24"/>
    </row>
    <row r="703" spans="15:20" x14ac:dyDescent="0.25">
      <c r="O703" s="24"/>
      <c r="P703" s="31"/>
      <c r="Q703" s="31"/>
      <c r="R703" s="31"/>
      <c r="S703" s="24"/>
      <c r="T703" s="24"/>
    </row>
    <row r="704" spans="15:20" x14ac:dyDescent="0.25">
      <c r="O704" s="24"/>
      <c r="P704" s="31"/>
      <c r="Q704" s="31"/>
      <c r="R704" s="31"/>
      <c r="S704" s="24"/>
      <c r="T704" s="24"/>
    </row>
    <row r="705" spans="15:20" x14ac:dyDescent="0.25">
      <c r="O705" s="24"/>
      <c r="P705" s="31"/>
      <c r="Q705" s="31"/>
      <c r="R705" s="31"/>
      <c r="S705" s="24"/>
      <c r="T705" s="24"/>
    </row>
    <row r="706" spans="15:20" x14ac:dyDescent="0.25">
      <c r="O706" s="24"/>
      <c r="P706" s="31"/>
      <c r="Q706" s="31"/>
      <c r="R706" s="31"/>
      <c r="S706" s="24"/>
      <c r="T706" s="24"/>
    </row>
    <row r="707" spans="15:20" x14ac:dyDescent="0.25">
      <c r="O707" s="24"/>
      <c r="P707" s="31"/>
      <c r="Q707" s="31"/>
      <c r="R707" s="31"/>
      <c r="S707" s="24"/>
      <c r="T707" s="24"/>
    </row>
    <row r="708" spans="15:20" x14ac:dyDescent="0.25">
      <c r="O708" s="24"/>
      <c r="P708" s="31"/>
      <c r="Q708" s="31"/>
      <c r="R708" s="31"/>
      <c r="S708" s="24"/>
      <c r="T708" s="24"/>
    </row>
    <row r="709" spans="15:20" x14ac:dyDescent="0.25">
      <c r="O709" s="24"/>
      <c r="P709" s="31"/>
      <c r="Q709" s="31"/>
      <c r="R709" s="31"/>
      <c r="S709" s="24"/>
      <c r="T709" s="24"/>
    </row>
    <row r="710" spans="15:20" x14ac:dyDescent="0.25">
      <c r="O710" s="24"/>
      <c r="P710" s="31"/>
      <c r="Q710" s="31"/>
      <c r="R710" s="31"/>
      <c r="S710" s="24"/>
      <c r="T710" s="24"/>
    </row>
    <row r="711" spans="15:20" x14ac:dyDescent="0.25">
      <c r="O711" s="24"/>
      <c r="P711" s="31"/>
      <c r="Q711" s="31"/>
      <c r="R711" s="31"/>
      <c r="S711" s="24"/>
      <c r="T711" s="24"/>
    </row>
    <row r="712" spans="15:20" x14ac:dyDescent="0.25">
      <c r="O712" s="24"/>
      <c r="P712" s="31"/>
      <c r="Q712" s="31"/>
      <c r="R712" s="31"/>
      <c r="S712" s="24"/>
      <c r="T712" s="24"/>
    </row>
    <row r="713" spans="15:20" x14ac:dyDescent="0.25">
      <c r="O713" s="24"/>
      <c r="P713" s="31"/>
      <c r="Q713" s="31"/>
      <c r="R713" s="31"/>
      <c r="S713" s="24"/>
      <c r="T713" s="24"/>
    </row>
    <row r="714" spans="15:20" x14ac:dyDescent="0.25">
      <c r="O714" s="24"/>
      <c r="P714" s="31"/>
      <c r="Q714" s="31"/>
      <c r="R714" s="31"/>
      <c r="S714" s="24"/>
      <c r="T714" s="24"/>
    </row>
    <row r="715" spans="15:20" x14ac:dyDescent="0.25">
      <c r="O715" s="24"/>
      <c r="P715" s="31"/>
      <c r="Q715" s="31"/>
      <c r="R715" s="31"/>
      <c r="S715" s="24"/>
      <c r="T715" s="24"/>
    </row>
    <row r="716" spans="15:20" x14ac:dyDescent="0.25">
      <c r="O716" s="24"/>
      <c r="P716" s="31"/>
      <c r="Q716" s="31"/>
      <c r="R716" s="31"/>
      <c r="S716" s="24"/>
      <c r="T716" s="24"/>
    </row>
    <row r="717" spans="15:20" x14ac:dyDescent="0.25">
      <c r="O717" s="24"/>
      <c r="P717" s="31"/>
      <c r="Q717" s="31"/>
      <c r="R717" s="31"/>
      <c r="S717" s="24"/>
      <c r="T717" s="24"/>
    </row>
    <row r="718" spans="15:20" x14ac:dyDescent="0.25">
      <c r="O718" s="24"/>
      <c r="P718" s="31"/>
      <c r="Q718" s="31"/>
      <c r="R718" s="31"/>
      <c r="S718" s="24"/>
      <c r="T718" s="24"/>
    </row>
    <row r="719" spans="15:20" x14ac:dyDescent="0.25">
      <c r="O719" s="24"/>
      <c r="P719" s="31"/>
      <c r="Q719" s="31"/>
      <c r="R719" s="31"/>
      <c r="S719" s="24"/>
      <c r="T719" s="24"/>
    </row>
    <row r="720" spans="15:20" x14ac:dyDescent="0.25">
      <c r="O720" s="24"/>
      <c r="P720" s="31"/>
      <c r="Q720" s="31"/>
      <c r="R720" s="31"/>
      <c r="S720" s="24"/>
      <c r="T720" s="24"/>
    </row>
    <row r="721" spans="15:20" x14ac:dyDescent="0.25">
      <c r="O721" s="24"/>
      <c r="P721" s="31"/>
      <c r="Q721" s="31"/>
      <c r="R721" s="31"/>
      <c r="S721" s="24"/>
      <c r="T721" s="24"/>
    </row>
    <row r="722" spans="15:20" x14ac:dyDescent="0.25">
      <c r="O722" s="24"/>
      <c r="P722" s="31"/>
      <c r="Q722" s="31"/>
      <c r="R722" s="31"/>
      <c r="S722" s="24"/>
      <c r="T722" s="24"/>
    </row>
    <row r="723" spans="15:20" x14ac:dyDescent="0.25">
      <c r="O723" s="24"/>
      <c r="P723" s="31"/>
      <c r="Q723" s="31"/>
      <c r="R723" s="31"/>
      <c r="S723" s="24"/>
      <c r="T723" s="24"/>
    </row>
    <row r="724" spans="15:20" x14ac:dyDescent="0.25">
      <c r="O724" s="24"/>
      <c r="P724" s="31"/>
      <c r="Q724" s="31"/>
      <c r="R724" s="31"/>
      <c r="S724" s="24"/>
      <c r="T724" s="24"/>
    </row>
    <row r="725" spans="15:20" x14ac:dyDescent="0.25">
      <c r="O725" s="24"/>
      <c r="P725" s="31"/>
      <c r="Q725" s="31"/>
      <c r="R725" s="31"/>
      <c r="S725" s="24"/>
      <c r="T725" s="24"/>
    </row>
    <row r="726" spans="15:20" x14ac:dyDescent="0.25">
      <c r="O726" s="24"/>
      <c r="P726" s="31"/>
      <c r="Q726" s="31"/>
      <c r="R726" s="31"/>
      <c r="S726" s="24"/>
      <c r="T726" s="24"/>
    </row>
    <row r="727" spans="15:20" x14ac:dyDescent="0.25">
      <c r="O727" s="24"/>
      <c r="P727" s="31"/>
      <c r="Q727" s="31"/>
      <c r="R727" s="31"/>
      <c r="S727" s="24"/>
      <c r="T727" s="24"/>
    </row>
    <row r="728" spans="15:20" x14ac:dyDescent="0.25">
      <c r="O728" s="24"/>
      <c r="P728" s="31"/>
      <c r="Q728" s="31"/>
      <c r="R728" s="31"/>
      <c r="S728" s="24"/>
      <c r="T728" s="24"/>
    </row>
    <row r="729" spans="15:20" x14ac:dyDescent="0.25">
      <c r="O729" s="24"/>
      <c r="P729" s="31"/>
      <c r="Q729" s="31"/>
      <c r="R729" s="31"/>
      <c r="S729" s="24"/>
      <c r="T729" s="24"/>
    </row>
    <row r="730" spans="15:20" x14ac:dyDescent="0.25">
      <c r="O730" s="24"/>
      <c r="P730" s="31"/>
      <c r="Q730" s="31"/>
      <c r="R730" s="31"/>
      <c r="S730" s="24"/>
      <c r="T730" s="24"/>
    </row>
    <row r="731" spans="15:20" x14ac:dyDescent="0.25">
      <c r="O731" s="24"/>
      <c r="P731" s="31"/>
      <c r="Q731" s="31"/>
      <c r="R731" s="31"/>
      <c r="S731" s="24"/>
      <c r="T731" s="24"/>
    </row>
    <row r="732" spans="15:20" x14ac:dyDescent="0.25">
      <c r="O732" s="24"/>
      <c r="P732" s="31"/>
      <c r="Q732" s="31"/>
      <c r="R732" s="31"/>
      <c r="S732" s="24"/>
      <c r="T732" s="24"/>
    </row>
    <row r="733" spans="15:20" x14ac:dyDescent="0.25">
      <c r="O733" s="24"/>
      <c r="P733" s="31"/>
      <c r="Q733" s="31"/>
      <c r="R733" s="31"/>
      <c r="S733" s="24"/>
      <c r="T733" s="24"/>
    </row>
    <row r="734" spans="15:20" x14ac:dyDescent="0.25">
      <c r="O734" s="24"/>
      <c r="P734" s="31"/>
      <c r="Q734" s="31"/>
      <c r="R734" s="31"/>
      <c r="S734" s="24"/>
      <c r="T734" s="24"/>
    </row>
    <row r="735" spans="15:20" x14ac:dyDescent="0.25">
      <c r="O735" s="24"/>
      <c r="P735" s="31"/>
      <c r="Q735" s="31"/>
      <c r="R735" s="31"/>
      <c r="S735" s="24"/>
      <c r="T735" s="24"/>
    </row>
    <row r="736" spans="15:20" x14ac:dyDescent="0.25">
      <c r="O736" s="24"/>
      <c r="P736" s="31"/>
      <c r="Q736" s="31"/>
      <c r="R736" s="31"/>
      <c r="S736" s="24"/>
      <c r="T736" s="24"/>
    </row>
    <row r="737" spans="15:20" x14ac:dyDescent="0.25">
      <c r="O737" s="24"/>
      <c r="P737" s="31"/>
      <c r="Q737" s="31"/>
      <c r="R737" s="31"/>
      <c r="S737" s="24"/>
      <c r="T737" s="24"/>
    </row>
    <row r="738" spans="15:20" x14ac:dyDescent="0.25">
      <c r="O738" s="24"/>
      <c r="P738" s="31"/>
      <c r="Q738" s="31"/>
      <c r="R738" s="31"/>
      <c r="S738" s="24"/>
      <c r="T738" s="24"/>
    </row>
    <row r="739" spans="15:20" x14ac:dyDescent="0.25">
      <c r="O739" s="24"/>
      <c r="P739" s="31"/>
      <c r="Q739" s="31"/>
      <c r="R739" s="31"/>
      <c r="S739" s="24"/>
      <c r="T739" s="24"/>
    </row>
    <row r="740" spans="15:20" x14ac:dyDescent="0.25">
      <c r="O740" s="24"/>
      <c r="P740" s="31"/>
      <c r="Q740" s="31"/>
      <c r="R740" s="31"/>
      <c r="S740" s="24"/>
      <c r="T740" s="24"/>
    </row>
    <row r="741" spans="15:20" x14ac:dyDescent="0.25">
      <c r="O741" s="24"/>
      <c r="P741" s="31"/>
      <c r="Q741" s="31"/>
      <c r="R741" s="31"/>
      <c r="S741" s="24"/>
      <c r="T741" s="24"/>
    </row>
    <row r="742" spans="15:20" x14ac:dyDescent="0.25">
      <c r="O742" s="24"/>
      <c r="P742" s="31"/>
      <c r="Q742" s="31"/>
      <c r="R742" s="31"/>
      <c r="S742" s="24"/>
      <c r="T742" s="24"/>
    </row>
    <row r="743" spans="15:20" x14ac:dyDescent="0.25">
      <c r="O743" s="24"/>
      <c r="P743" s="31"/>
      <c r="Q743" s="31"/>
      <c r="R743" s="31"/>
      <c r="S743" s="24"/>
      <c r="T743" s="24"/>
    </row>
    <row r="744" spans="15:20" x14ac:dyDescent="0.25">
      <c r="O744" s="24"/>
      <c r="P744" s="31"/>
      <c r="Q744" s="31"/>
      <c r="R744" s="31"/>
      <c r="S744" s="24"/>
      <c r="T744" s="24"/>
    </row>
    <row r="745" spans="15:20" x14ac:dyDescent="0.25">
      <c r="O745" s="24"/>
      <c r="P745" s="31"/>
      <c r="Q745" s="31"/>
      <c r="R745" s="31"/>
      <c r="S745" s="24"/>
      <c r="T745" s="24"/>
    </row>
    <row r="746" spans="15:20" x14ac:dyDescent="0.25">
      <c r="O746" s="24"/>
      <c r="P746" s="31"/>
      <c r="Q746" s="31"/>
      <c r="R746" s="31"/>
      <c r="S746" s="24"/>
      <c r="T746" s="24"/>
    </row>
    <row r="747" spans="15:20" x14ac:dyDescent="0.25">
      <c r="O747" s="24"/>
      <c r="P747" s="31"/>
      <c r="Q747" s="31"/>
      <c r="R747" s="31"/>
      <c r="S747" s="24"/>
      <c r="T747" s="24"/>
    </row>
    <row r="748" spans="15:20" x14ac:dyDescent="0.25">
      <c r="O748" s="24"/>
      <c r="P748" s="31"/>
      <c r="Q748" s="31"/>
      <c r="R748" s="31"/>
      <c r="S748" s="24"/>
      <c r="T748" s="24"/>
    </row>
    <row r="749" spans="15:20" x14ac:dyDescent="0.25">
      <c r="O749" s="24"/>
      <c r="P749" s="31"/>
      <c r="Q749" s="31"/>
      <c r="R749" s="31"/>
      <c r="S749" s="24"/>
      <c r="T749" s="24"/>
    </row>
    <row r="750" spans="15:20" x14ac:dyDescent="0.25">
      <c r="O750" s="24"/>
      <c r="P750" s="31"/>
      <c r="Q750" s="31"/>
      <c r="R750" s="31"/>
      <c r="S750" s="24"/>
      <c r="T750" s="24"/>
    </row>
    <row r="751" spans="15:20" x14ac:dyDescent="0.25">
      <c r="O751" s="24"/>
      <c r="P751" s="31"/>
      <c r="Q751" s="31"/>
      <c r="R751" s="31"/>
      <c r="S751" s="24"/>
      <c r="T751" s="24"/>
    </row>
    <row r="752" spans="15:20" x14ac:dyDescent="0.25">
      <c r="O752" s="24"/>
      <c r="P752" s="31"/>
      <c r="Q752" s="31"/>
      <c r="R752" s="31"/>
      <c r="S752" s="24"/>
      <c r="T752" s="24"/>
    </row>
    <row r="753" spans="15:20" x14ac:dyDescent="0.25">
      <c r="O753" s="24"/>
      <c r="P753" s="31"/>
      <c r="Q753" s="31"/>
      <c r="R753" s="31"/>
      <c r="S753" s="24"/>
      <c r="T753" s="24"/>
    </row>
    <row r="754" spans="15:20" x14ac:dyDescent="0.25">
      <c r="O754" s="24"/>
      <c r="P754" s="31"/>
      <c r="Q754" s="31"/>
      <c r="R754" s="31"/>
      <c r="S754" s="24"/>
      <c r="T754" s="24"/>
    </row>
    <row r="755" spans="15:20" x14ac:dyDescent="0.25">
      <c r="O755" s="24"/>
      <c r="P755" s="31"/>
      <c r="Q755" s="31"/>
      <c r="R755" s="31"/>
      <c r="S755" s="24"/>
      <c r="T755" s="24"/>
    </row>
    <row r="756" spans="15:20" x14ac:dyDescent="0.25">
      <c r="O756" s="24"/>
      <c r="P756" s="31"/>
      <c r="Q756" s="31"/>
      <c r="R756" s="31"/>
      <c r="S756" s="24"/>
      <c r="T756" s="24"/>
    </row>
    <row r="757" spans="15:20" x14ac:dyDescent="0.25">
      <c r="O757" s="24"/>
      <c r="P757" s="31"/>
      <c r="Q757" s="31"/>
      <c r="R757" s="31"/>
      <c r="S757" s="24"/>
      <c r="T757" s="24"/>
    </row>
    <row r="758" spans="15:20" x14ac:dyDescent="0.25">
      <c r="O758" s="24"/>
      <c r="P758" s="31"/>
      <c r="Q758" s="31"/>
      <c r="R758" s="31"/>
      <c r="S758" s="24"/>
      <c r="T758" s="24"/>
    </row>
    <row r="759" spans="15:20" x14ac:dyDescent="0.25">
      <c r="O759" s="24"/>
      <c r="P759" s="31"/>
      <c r="Q759" s="31"/>
      <c r="R759" s="31"/>
      <c r="S759" s="24"/>
      <c r="T759" s="24"/>
    </row>
    <row r="760" spans="15:20" x14ac:dyDescent="0.25">
      <c r="O760" s="24"/>
      <c r="P760" s="31"/>
      <c r="Q760" s="31"/>
      <c r="R760" s="31"/>
      <c r="S760" s="24"/>
      <c r="T760" s="24"/>
    </row>
    <row r="761" spans="15:20" x14ac:dyDescent="0.25">
      <c r="O761" s="24"/>
      <c r="P761" s="31"/>
      <c r="Q761" s="31"/>
      <c r="R761" s="31"/>
      <c r="S761" s="24"/>
      <c r="T761" s="24"/>
    </row>
    <row r="762" spans="15:20" x14ac:dyDescent="0.25">
      <c r="O762" s="24"/>
      <c r="P762" s="31"/>
      <c r="Q762" s="31"/>
      <c r="R762" s="31"/>
      <c r="S762" s="24"/>
      <c r="T762" s="24"/>
    </row>
    <row r="763" spans="15:20" x14ac:dyDescent="0.25">
      <c r="O763" s="24"/>
      <c r="P763" s="31"/>
      <c r="Q763" s="31"/>
      <c r="R763" s="31"/>
      <c r="S763" s="24"/>
      <c r="T763" s="24"/>
    </row>
    <row r="764" spans="15:20" x14ac:dyDescent="0.25">
      <c r="O764" s="24"/>
      <c r="P764" s="31"/>
      <c r="Q764" s="31"/>
      <c r="R764" s="31"/>
      <c r="S764" s="24"/>
      <c r="T764" s="24"/>
    </row>
    <row r="765" spans="15:20" x14ac:dyDescent="0.25">
      <c r="O765" s="24"/>
      <c r="P765" s="31"/>
      <c r="Q765" s="31"/>
      <c r="R765" s="31"/>
      <c r="S765" s="24"/>
      <c r="T765" s="24"/>
    </row>
    <row r="766" spans="15:20" x14ac:dyDescent="0.25">
      <c r="O766" s="24"/>
      <c r="P766" s="31"/>
      <c r="Q766" s="31"/>
      <c r="R766" s="31"/>
      <c r="S766" s="24"/>
      <c r="T766" s="24"/>
    </row>
    <row r="767" spans="15:20" x14ac:dyDescent="0.25">
      <c r="O767" s="24"/>
      <c r="P767" s="31"/>
      <c r="Q767" s="31"/>
      <c r="R767" s="31"/>
      <c r="S767" s="24"/>
      <c r="T767" s="24"/>
    </row>
    <row r="768" spans="15:20" x14ac:dyDescent="0.25">
      <c r="O768" s="24"/>
      <c r="P768" s="31"/>
      <c r="Q768" s="31"/>
      <c r="R768" s="31"/>
      <c r="S768" s="24"/>
      <c r="T768" s="24"/>
    </row>
    <row r="769" spans="15:20" x14ac:dyDescent="0.25">
      <c r="O769" s="24"/>
      <c r="P769" s="31"/>
      <c r="Q769" s="31"/>
      <c r="R769" s="31"/>
      <c r="S769" s="24"/>
      <c r="T769" s="24"/>
    </row>
    <row r="770" spans="15:20" x14ac:dyDescent="0.25">
      <c r="O770" s="24"/>
      <c r="P770" s="31"/>
      <c r="Q770" s="31"/>
      <c r="R770" s="31"/>
      <c r="S770" s="24"/>
      <c r="T770" s="24"/>
    </row>
    <row r="771" spans="15:20" x14ac:dyDescent="0.25">
      <c r="O771" s="24"/>
      <c r="P771" s="31"/>
      <c r="Q771" s="31"/>
      <c r="R771" s="31"/>
      <c r="S771" s="24"/>
      <c r="T771" s="24"/>
    </row>
    <row r="772" spans="15:20" x14ac:dyDescent="0.25">
      <c r="O772" s="24"/>
      <c r="P772" s="31"/>
      <c r="Q772" s="31"/>
      <c r="R772" s="31"/>
      <c r="S772" s="24"/>
      <c r="T772" s="24"/>
    </row>
    <row r="773" spans="15:20" x14ac:dyDescent="0.25">
      <c r="O773" s="24"/>
      <c r="P773" s="31"/>
      <c r="Q773" s="31"/>
      <c r="R773" s="31"/>
      <c r="S773" s="24"/>
      <c r="T773" s="24"/>
    </row>
    <row r="774" spans="15:20" x14ac:dyDescent="0.25">
      <c r="O774" s="24"/>
      <c r="P774" s="31"/>
      <c r="Q774" s="31"/>
      <c r="R774" s="31"/>
      <c r="S774" s="24"/>
      <c r="T774" s="24"/>
    </row>
    <row r="775" spans="15:20" x14ac:dyDescent="0.25">
      <c r="O775" s="24"/>
      <c r="P775" s="31"/>
      <c r="Q775" s="31"/>
      <c r="R775" s="31"/>
      <c r="S775" s="24"/>
      <c r="T775" s="24"/>
    </row>
    <row r="776" spans="15:20" x14ac:dyDescent="0.25">
      <c r="O776" s="24"/>
      <c r="P776" s="31"/>
      <c r="Q776" s="31"/>
      <c r="R776" s="31"/>
      <c r="S776" s="24"/>
      <c r="T776" s="24"/>
    </row>
    <row r="777" spans="15:20" x14ac:dyDescent="0.25">
      <c r="O777" s="24"/>
      <c r="P777" s="31"/>
      <c r="Q777" s="31"/>
      <c r="R777" s="31"/>
      <c r="S777" s="24"/>
      <c r="T777" s="24"/>
    </row>
    <row r="778" spans="15:20" x14ac:dyDescent="0.25">
      <c r="O778" s="24"/>
      <c r="P778" s="31"/>
      <c r="Q778" s="31"/>
      <c r="R778" s="31"/>
      <c r="S778" s="24"/>
      <c r="T778" s="24"/>
    </row>
    <row r="779" spans="15:20" x14ac:dyDescent="0.25">
      <c r="O779" s="24"/>
      <c r="P779" s="31"/>
      <c r="Q779" s="31"/>
      <c r="R779" s="31"/>
      <c r="S779" s="24"/>
      <c r="T779" s="24"/>
    </row>
    <row r="780" spans="15:20" x14ac:dyDescent="0.25">
      <c r="O780" s="24"/>
      <c r="P780" s="31"/>
      <c r="Q780" s="31"/>
      <c r="R780" s="31"/>
      <c r="S780" s="24"/>
      <c r="T780" s="24"/>
    </row>
    <row r="781" spans="15:20" x14ac:dyDescent="0.25">
      <c r="O781" s="24"/>
      <c r="P781" s="31"/>
      <c r="Q781" s="31"/>
      <c r="R781" s="31"/>
      <c r="S781" s="24"/>
      <c r="T781" s="24"/>
    </row>
    <row r="782" spans="15:20" x14ac:dyDescent="0.25">
      <c r="O782" s="24"/>
      <c r="P782" s="31"/>
      <c r="Q782" s="31"/>
      <c r="R782" s="31"/>
      <c r="S782" s="24"/>
      <c r="T782" s="24"/>
    </row>
    <row r="783" spans="15:20" x14ac:dyDescent="0.25">
      <c r="O783" s="24"/>
      <c r="P783" s="31"/>
      <c r="Q783" s="31"/>
      <c r="R783" s="31"/>
      <c r="S783" s="24"/>
      <c r="T783" s="24"/>
    </row>
    <row r="784" spans="15:20" x14ac:dyDescent="0.25">
      <c r="O784" s="24"/>
      <c r="P784" s="31"/>
      <c r="Q784" s="31"/>
      <c r="R784" s="31"/>
      <c r="S784" s="24"/>
      <c r="T784" s="24"/>
    </row>
    <row r="785" spans="15:20" x14ac:dyDescent="0.25">
      <c r="O785" s="24"/>
      <c r="P785" s="31"/>
      <c r="Q785" s="31"/>
      <c r="R785" s="31"/>
      <c r="S785" s="24"/>
      <c r="T785" s="24"/>
    </row>
    <row r="786" spans="15:20" x14ac:dyDescent="0.25">
      <c r="O786" s="24"/>
      <c r="P786" s="31"/>
      <c r="Q786" s="31"/>
      <c r="R786" s="31"/>
      <c r="S786" s="24"/>
      <c r="T786" s="24"/>
    </row>
    <row r="787" spans="15:20" x14ac:dyDescent="0.25">
      <c r="O787" s="24"/>
      <c r="P787" s="31"/>
      <c r="Q787" s="31"/>
      <c r="R787" s="31"/>
      <c r="S787" s="24"/>
      <c r="T787" s="24"/>
    </row>
    <row r="788" spans="15:20" x14ac:dyDescent="0.25">
      <c r="O788" s="24"/>
      <c r="P788" s="31"/>
      <c r="Q788" s="31"/>
      <c r="R788" s="31"/>
      <c r="S788" s="24"/>
      <c r="T788" s="24"/>
    </row>
    <row r="789" spans="15:20" x14ac:dyDescent="0.25">
      <c r="O789" s="24"/>
      <c r="P789" s="31"/>
      <c r="Q789" s="31"/>
      <c r="R789" s="31"/>
      <c r="S789" s="24"/>
      <c r="T789" s="24"/>
    </row>
    <row r="790" spans="15:20" x14ac:dyDescent="0.25">
      <c r="O790" s="24"/>
      <c r="P790" s="31"/>
      <c r="Q790" s="31"/>
      <c r="R790" s="31"/>
      <c r="S790" s="24"/>
      <c r="T790" s="24"/>
    </row>
    <row r="791" spans="15:20" x14ac:dyDescent="0.25">
      <c r="O791" s="24"/>
      <c r="P791" s="31"/>
      <c r="Q791" s="31"/>
      <c r="R791" s="31"/>
      <c r="S791" s="24"/>
      <c r="T791" s="24"/>
    </row>
    <row r="792" spans="15:20" x14ac:dyDescent="0.25">
      <c r="O792" s="24"/>
      <c r="P792" s="31"/>
      <c r="Q792" s="31"/>
      <c r="R792" s="31"/>
      <c r="S792" s="24"/>
      <c r="T792" s="24"/>
    </row>
    <row r="793" spans="15:20" x14ac:dyDescent="0.25">
      <c r="O793" s="24"/>
      <c r="P793" s="31"/>
      <c r="Q793" s="31"/>
      <c r="R793" s="31"/>
      <c r="S793" s="24"/>
      <c r="T793" s="24"/>
    </row>
    <row r="794" spans="15:20" x14ac:dyDescent="0.25">
      <c r="O794" s="24"/>
      <c r="P794" s="31"/>
      <c r="Q794" s="31"/>
      <c r="R794" s="31"/>
      <c r="S794" s="24"/>
      <c r="T794" s="24"/>
    </row>
    <row r="795" spans="15:20" x14ac:dyDescent="0.25">
      <c r="O795" s="24"/>
      <c r="P795" s="31"/>
      <c r="Q795" s="31"/>
      <c r="R795" s="31"/>
      <c r="S795" s="24"/>
      <c r="T795" s="24"/>
    </row>
    <row r="796" spans="15:20" x14ac:dyDescent="0.25">
      <c r="O796" s="24"/>
      <c r="P796" s="31"/>
      <c r="Q796" s="31"/>
      <c r="R796" s="31"/>
      <c r="S796" s="24"/>
      <c r="T796" s="24"/>
    </row>
    <row r="797" spans="15:20" x14ac:dyDescent="0.25">
      <c r="O797" s="24"/>
      <c r="P797" s="31"/>
      <c r="Q797" s="31"/>
      <c r="R797" s="31"/>
      <c r="S797" s="24"/>
      <c r="T797" s="24"/>
    </row>
    <row r="798" spans="15:20" x14ac:dyDescent="0.25">
      <c r="O798" s="24"/>
      <c r="P798" s="31"/>
      <c r="Q798" s="31"/>
      <c r="R798" s="31"/>
      <c r="S798" s="24"/>
      <c r="T798" s="24"/>
    </row>
    <row r="799" spans="15:20" x14ac:dyDescent="0.25">
      <c r="O799" s="24"/>
      <c r="P799" s="31"/>
      <c r="Q799" s="31"/>
      <c r="R799" s="31"/>
      <c r="S799" s="24"/>
      <c r="T799" s="24"/>
    </row>
    <row r="800" spans="15:20" x14ac:dyDescent="0.25">
      <c r="O800" s="24"/>
      <c r="P800" s="31"/>
      <c r="Q800" s="31"/>
      <c r="R800" s="31"/>
      <c r="S800" s="24"/>
      <c r="T800" s="24"/>
    </row>
    <row r="801" spans="15:20" x14ac:dyDescent="0.25">
      <c r="O801" s="24"/>
      <c r="P801" s="31"/>
      <c r="Q801" s="31"/>
      <c r="R801" s="31"/>
      <c r="S801" s="24"/>
      <c r="T801" s="24"/>
    </row>
    <row r="802" spans="15:20" x14ac:dyDescent="0.25">
      <c r="O802" s="24"/>
      <c r="P802" s="31"/>
      <c r="Q802" s="31"/>
      <c r="R802" s="31"/>
      <c r="S802" s="24"/>
      <c r="T802" s="24"/>
    </row>
    <row r="803" spans="15:20" x14ac:dyDescent="0.25">
      <c r="O803" s="24"/>
      <c r="P803" s="31"/>
      <c r="Q803" s="31"/>
      <c r="R803" s="31"/>
      <c r="S803" s="24"/>
      <c r="T803" s="24"/>
    </row>
    <row r="804" spans="15:20" x14ac:dyDescent="0.25">
      <c r="O804" s="24"/>
      <c r="P804" s="31"/>
      <c r="Q804" s="31"/>
      <c r="R804" s="31"/>
      <c r="S804" s="24"/>
      <c r="T804" s="24"/>
    </row>
    <row r="805" spans="15:20" x14ac:dyDescent="0.25">
      <c r="O805" s="24"/>
      <c r="P805" s="31"/>
      <c r="Q805" s="31"/>
      <c r="R805" s="31"/>
      <c r="S805" s="24"/>
      <c r="T805" s="24"/>
    </row>
    <row r="806" spans="15:20" x14ac:dyDescent="0.25">
      <c r="O806" s="24"/>
      <c r="P806" s="31"/>
      <c r="Q806" s="31"/>
      <c r="R806" s="31"/>
      <c r="S806" s="24"/>
      <c r="T806" s="24"/>
    </row>
    <row r="807" spans="15:20" x14ac:dyDescent="0.25">
      <c r="O807" s="24"/>
      <c r="P807" s="31"/>
      <c r="Q807" s="31"/>
      <c r="R807" s="31"/>
      <c r="S807" s="24"/>
      <c r="T807" s="24"/>
    </row>
    <row r="808" spans="15:20" x14ac:dyDescent="0.25">
      <c r="O808" s="24"/>
      <c r="P808" s="31"/>
      <c r="Q808" s="31"/>
      <c r="R808" s="31"/>
      <c r="S808" s="24"/>
      <c r="T808" s="24"/>
    </row>
    <row r="809" spans="15:20" x14ac:dyDescent="0.25">
      <c r="O809" s="24"/>
      <c r="P809" s="31"/>
      <c r="Q809" s="31"/>
      <c r="R809" s="31"/>
      <c r="S809" s="24"/>
      <c r="T809" s="24"/>
    </row>
    <row r="810" spans="15:20" x14ac:dyDescent="0.25">
      <c r="O810" s="24"/>
      <c r="P810" s="31"/>
      <c r="Q810" s="31"/>
      <c r="R810" s="31"/>
      <c r="S810" s="24"/>
      <c r="T810" s="24"/>
    </row>
    <row r="811" spans="15:20" x14ac:dyDescent="0.25">
      <c r="O811" s="24"/>
      <c r="P811" s="31"/>
      <c r="Q811" s="31"/>
      <c r="R811" s="31"/>
      <c r="S811" s="24"/>
      <c r="T811" s="24"/>
    </row>
    <row r="812" spans="15:20" x14ac:dyDescent="0.25">
      <c r="O812" s="24"/>
      <c r="P812" s="31"/>
      <c r="Q812" s="31"/>
      <c r="R812" s="31"/>
      <c r="S812" s="24"/>
      <c r="T812" s="24"/>
    </row>
    <row r="813" spans="15:20" x14ac:dyDescent="0.25">
      <c r="O813" s="24"/>
      <c r="P813" s="31"/>
      <c r="Q813" s="31"/>
      <c r="R813" s="31"/>
      <c r="S813" s="24"/>
      <c r="T813" s="24"/>
    </row>
    <row r="814" spans="15:20" x14ac:dyDescent="0.25">
      <c r="O814" s="24"/>
      <c r="P814" s="31"/>
      <c r="Q814" s="31"/>
      <c r="R814" s="31"/>
      <c r="S814" s="24"/>
      <c r="T814" s="24"/>
    </row>
    <row r="815" spans="15:20" x14ac:dyDescent="0.25">
      <c r="O815" s="24"/>
      <c r="P815" s="31"/>
      <c r="Q815" s="31"/>
      <c r="R815" s="31"/>
      <c r="S815" s="24"/>
      <c r="T815" s="24"/>
    </row>
    <row r="816" spans="15:20" x14ac:dyDescent="0.25">
      <c r="O816" s="24"/>
      <c r="P816" s="31"/>
      <c r="Q816" s="31"/>
      <c r="R816" s="31"/>
      <c r="S816" s="24"/>
      <c r="T816" s="24"/>
    </row>
    <row r="817" spans="15:20" x14ac:dyDescent="0.25">
      <c r="O817" s="24"/>
      <c r="P817" s="31"/>
      <c r="Q817" s="31"/>
      <c r="R817" s="31"/>
      <c r="S817" s="24"/>
      <c r="T817" s="24"/>
    </row>
    <row r="818" spans="15:20" x14ac:dyDescent="0.25">
      <c r="O818" s="24"/>
      <c r="P818" s="31"/>
      <c r="Q818" s="31"/>
      <c r="R818" s="31"/>
      <c r="S818" s="24"/>
      <c r="T818" s="24"/>
    </row>
    <row r="819" spans="15:20" x14ac:dyDescent="0.25">
      <c r="O819" s="24"/>
      <c r="P819" s="31"/>
      <c r="Q819" s="31"/>
      <c r="R819" s="31"/>
      <c r="S819" s="24"/>
      <c r="T819" s="24"/>
    </row>
    <row r="820" spans="15:20" x14ac:dyDescent="0.25">
      <c r="O820" s="24"/>
      <c r="P820" s="31"/>
      <c r="Q820" s="31"/>
      <c r="R820" s="31"/>
      <c r="S820" s="24"/>
      <c r="T820" s="24"/>
    </row>
    <row r="821" spans="15:20" x14ac:dyDescent="0.25">
      <c r="O821" s="24"/>
      <c r="P821" s="31"/>
      <c r="Q821" s="31"/>
      <c r="R821" s="31"/>
      <c r="S821" s="24"/>
      <c r="T821" s="24"/>
    </row>
    <row r="822" spans="15:20" x14ac:dyDescent="0.25">
      <c r="O822" s="24"/>
      <c r="P822" s="31"/>
      <c r="Q822" s="31"/>
      <c r="R822" s="31"/>
      <c r="S822" s="24"/>
      <c r="T822" s="24"/>
    </row>
    <row r="823" spans="15:20" x14ac:dyDescent="0.25">
      <c r="O823" s="24"/>
      <c r="P823" s="31"/>
      <c r="Q823" s="31"/>
      <c r="R823" s="31"/>
      <c r="S823" s="24"/>
      <c r="T823" s="24"/>
    </row>
    <row r="824" spans="15:20" x14ac:dyDescent="0.25">
      <c r="O824" s="24"/>
      <c r="P824" s="31"/>
      <c r="Q824" s="31"/>
      <c r="R824" s="31"/>
      <c r="S824" s="24"/>
      <c r="T824" s="24"/>
    </row>
    <row r="825" spans="15:20" x14ac:dyDescent="0.25">
      <c r="O825" s="24"/>
      <c r="P825" s="31"/>
      <c r="Q825" s="31"/>
      <c r="R825" s="31"/>
      <c r="S825" s="24"/>
      <c r="T825" s="24"/>
    </row>
    <row r="826" spans="15:20" x14ac:dyDescent="0.25">
      <c r="O826" s="24"/>
      <c r="P826" s="31"/>
      <c r="Q826" s="31"/>
      <c r="R826" s="31"/>
      <c r="S826" s="24"/>
      <c r="T826" s="24"/>
    </row>
    <row r="827" spans="15:20" x14ac:dyDescent="0.25">
      <c r="O827" s="24"/>
      <c r="P827" s="31"/>
      <c r="Q827" s="31"/>
      <c r="R827" s="31"/>
      <c r="S827" s="24"/>
      <c r="T827" s="24"/>
    </row>
    <row r="828" spans="15:20" x14ac:dyDescent="0.25">
      <c r="O828" s="24"/>
      <c r="P828" s="31"/>
      <c r="Q828" s="31"/>
      <c r="R828" s="31"/>
      <c r="S828" s="24"/>
      <c r="T828" s="24"/>
    </row>
    <row r="829" spans="15:20" x14ac:dyDescent="0.25">
      <c r="O829" s="24"/>
      <c r="P829" s="31"/>
      <c r="Q829" s="31"/>
      <c r="R829" s="31"/>
      <c r="S829" s="24"/>
      <c r="T829" s="24"/>
    </row>
    <row r="830" spans="15:20" x14ac:dyDescent="0.25">
      <c r="O830" s="24"/>
      <c r="P830" s="31"/>
      <c r="Q830" s="31"/>
      <c r="R830" s="31"/>
      <c r="S830" s="24"/>
      <c r="T830" s="24"/>
    </row>
    <row r="831" spans="15:20" x14ac:dyDescent="0.25">
      <c r="O831" s="24"/>
      <c r="P831" s="31"/>
      <c r="Q831" s="31"/>
      <c r="R831" s="31"/>
      <c r="S831" s="24"/>
      <c r="T831" s="24"/>
    </row>
    <row r="832" spans="15:20" x14ac:dyDescent="0.25">
      <c r="O832" s="24"/>
      <c r="P832" s="31"/>
      <c r="Q832" s="31"/>
      <c r="R832" s="31"/>
      <c r="S832" s="24"/>
      <c r="T832" s="24"/>
    </row>
    <row r="833" spans="15:20" x14ac:dyDescent="0.25">
      <c r="O833" s="24"/>
      <c r="P833" s="31"/>
      <c r="Q833" s="31"/>
      <c r="R833" s="31"/>
      <c r="S833" s="24"/>
      <c r="T833" s="24"/>
    </row>
    <row r="834" spans="15:20" x14ac:dyDescent="0.25">
      <c r="O834" s="24"/>
      <c r="P834" s="31"/>
      <c r="Q834" s="31"/>
      <c r="R834" s="31"/>
      <c r="S834" s="24"/>
      <c r="T834" s="24"/>
    </row>
    <row r="835" spans="15:20" x14ac:dyDescent="0.25">
      <c r="O835" s="24"/>
      <c r="P835" s="31"/>
      <c r="Q835" s="31"/>
      <c r="R835" s="31"/>
      <c r="S835" s="24"/>
      <c r="T835" s="24"/>
    </row>
    <row r="836" spans="15:20" x14ac:dyDescent="0.25">
      <c r="O836" s="24"/>
      <c r="P836" s="31"/>
      <c r="Q836" s="31"/>
      <c r="R836" s="31"/>
      <c r="S836" s="24"/>
      <c r="T836" s="24"/>
    </row>
    <row r="837" spans="15:20" x14ac:dyDescent="0.25">
      <c r="O837" s="24"/>
      <c r="P837" s="31"/>
      <c r="Q837" s="31"/>
      <c r="R837" s="31"/>
      <c r="S837" s="24"/>
      <c r="T837" s="24"/>
    </row>
    <row r="838" spans="15:20" x14ac:dyDescent="0.25">
      <c r="O838" s="24"/>
      <c r="P838" s="31"/>
      <c r="Q838" s="31"/>
      <c r="R838" s="31"/>
      <c r="S838" s="24"/>
      <c r="T838" s="24"/>
    </row>
    <row r="839" spans="15:20" x14ac:dyDescent="0.25">
      <c r="O839" s="24"/>
      <c r="P839" s="31"/>
      <c r="Q839" s="31"/>
      <c r="R839" s="31"/>
      <c r="S839" s="24"/>
      <c r="T839" s="24"/>
    </row>
    <row r="840" spans="15:20" x14ac:dyDescent="0.25">
      <c r="O840" s="24"/>
      <c r="P840" s="31"/>
      <c r="Q840" s="31"/>
      <c r="R840" s="31"/>
      <c r="S840" s="24"/>
      <c r="T840" s="24"/>
    </row>
    <row r="841" spans="15:20" x14ac:dyDescent="0.25">
      <c r="O841" s="24"/>
      <c r="P841" s="31"/>
      <c r="Q841" s="31"/>
      <c r="R841" s="31"/>
      <c r="S841" s="24"/>
      <c r="T841" s="24"/>
    </row>
    <row r="842" spans="15:20" x14ac:dyDescent="0.25">
      <c r="O842" s="24"/>
      <c r="P842" s="31"/>
      <c r="Q842" s="31"/>
      <c r="R842" s="31"/>
      <c r="S842" s="24"/>
      <c r="T842" s="24"/>
    </row>
    <row r="843" spans="15:20" x14ac:dyDescent="0.25">
      <c r="O843" s="24"/>
      <c r="P843" s="31"/>
      <c r="Q843" s="31"/>
      <c r="R843" s="31"/>
      <c r="S843" s="24"/>
      <c r="T843" s="24"/>
    </row>
    <row r="844" spans="15:20" x14ac:dyDescent="0.25">
      <c r="O844" s="24"/>
      <c r="P844" s="31"/>
      <c r="Q844" s="31"/>
      <c r="R844" s="31"/>
      <c r="S844" s="24"/>
      <c r="T844" s="24"/>
    </row>
    <row r="845" spans="15:20" x14ac:dyDescent="0.25">
      <c r="O845" s="24"/>
      <c r="P845" s="31"/>
      <c r="Q845" s="31"/>
      <c r="R845" s="31"/>
      <c r="S845" s="24"/>
      <c r="T845" s="24"/>
    </row>
    <row r="846" spans="15:20" x14ac:dyDescent="0.25">
      <c r="O846" s="24"/>
      <c r="P846" s="31"/>
      <c r="Q846" s="31"/>
      <c r="R846" s="31"/>
      <c r="S846" s="24"/>
      <c r="T846" s="24"/>
    </row>
    <row r="847" spans="15:20" x14ac:dyDescent="0.25">
      <c r="O847" s="24"/>
      <c r="P847" s="31"/>
      <c r="Q847" s="31"/>
      <c r="R847" s="31"/>
      <c r="S847" s="24"/>
      <c r="T847" s="24"/>
    </row>
    <row r="848" spans="15:20" x14ac:dyDescent="0.25">
      <c r="O848" s="24"/>
      <c r="P848" s="31"/>
      <c r="Q848" s="31"/>
      <c r="R848" s="31"/>
      <c r="S848" s="24"/>
      <c r="T848" s="24"/>
    </row>
    <row r="849" spans="15:20" x14ac:dyDescent="0.25">
      <c r="O849" s="24"/>
      <c r="P849" s="31"/>
      <c r="Q849" s="31"/>
      <c r="R849" s="31"/>
      <c r="S849" s="24"/>
      <c r="T849" s="24"/>
    </row>
    <row r="850" spans="15:20" x14ac:dyDescent="0.25">
      <c r="O850" s="24"/>
      <c r="P850" s="31"/>
      <c r="Q850" s="31"/>
      <c r="R850" s="31"/>
      <c r="S850" s="24"/>
      <c r="T850" s="24"/>
    </row>
    <row r="851" spans="15:20" x14ac:dyDescent="0.25">
      <c r="O851" s="24"/>
      <c r="P851" s="31"/>
      <c r="Q851" s="31"/>
      <c r="R851" s="31"/>
      <c r="S851" s="24"/>
      <c r="T851" s="24"/>
    </row>
    <row r="852" spans="15:20" x14ac:dyDescent="0.25">
      <c r="O852" s="24"/>
      <c r="P852" s="31"/>
      <c r="Q852" s="31"/>
      <c r="R852" s="31"/>
      <c r="S852" s="24"/>
      <c r="T852" s="24"/>
    </row>
    <row r="853" spans="15:20" x14ac:dyDescent="0.25">
      <c r="O853" s="24"/>
      <c r="P853" s="31"/>
      <c r="Q853" s="31"/>
      <c r="R853" s="31"/>
      <c r="S853" s="24"/>
      <c r="T853" s="24"/>
    </row>
    <row r="854" spans="15:20" x14ac:dyDescent="0.25">
      <c r="O854" s="24"/>
      <c r="P854" s="31"/>
      <c r="Q854" s="31"/>
      <c r="R854" s="31"/>
      <c r="S854" s="24"/>
      <c r="T854" s="24"/>
    </row>
    <row r="855" spans="15:20" x14ac:dyDescent="0.25">
      <c r="O855" s="24"/>
      <c r="P855" s="31"/>
      <c r="Q855" s="31"/>
      <c r="R855" s="31"/>
      <c r="S855" s="24"/>
      <c r="T855" s="24"/>
    </row>
    <row r="856" spans="15:20" x14ac:dyDescent="0.25">
      <c r="O856" s="24"/>
      <c r="P856" s="31"/>
      <c r="Q856" s="31"/>
      <c r="R856" s="31"/>
      <c r="S856" s="24"/>
      <c r="T856" s="24"/>
    </row>
    <row r="857" spans="15:20" x14ac:dyDescent="0.25">
      <c r="O857" s="24"/>
      <c r="P857" s="31"/>
      <c r="Q857" s="31"/>
      <c r="R857" s="31"/>
      <c r="S857" s="24"/>
      <c r="T857" s="24"/>
    </row>
    <row r="858" spans="15:20" x14ac:dyDescent="0.25">
      <c r="O858" s="24"/>
      <c r="P858" s="31"/>
      <c r="Q858" s="31"/>
      <c r="R858" s="31"/>
      <c r="S858" s="24"/>
      <c r="T858" s="24"/>
    </row>
    <row r="859" spans="15:20" x14ac:dyDescent="0.25">
      <c r="O859" s="24"/>
      <c r="P859" s="31"/>
      <c r="Q859" s="31"/>
      <c r="R859" s="31"/>
      <c r="S859" s="24"/>
      <c r="T859" s="24"/>
    </row>
    <row r="860" spans="15:20" x14ac:dyDescent="0.25">
      <c r="O860" s="24"/>
      <c r="P860" s="31"/>
      <c r="Q860" s="31"/>
      <c r="R860" s="31"/>
      <c r="S860" s="24"/>
      <c r="T860" s="24"/>
    </row>
    <row r="861" spans="15:20" x14ac:dyDescent="0.25">
      <c r="O861" s="24"/>
      <c r="P861" s="31"/>
      <c r="Q861" s="31"/>
      <c r="R861" s="31"/>
      <c r="S861" s="24"/>
      <c r="T861" s="24"/>
    </row>
    <row r="862" spans="15:20" x14ac:dyDescent="0.25">
      <c r="O862" s="24"/>
      <c r="P862" s="31"/>
      <c r="Q862" s="31"/>
      <c r="R862" s="31"/>
      <c r="S862" s="24"/>
      <c r="T862" s="24"/>
    </row>
    <row r="863" spans="15:20" x14ac:dyDescent="0.25">
      <c r="O863" s="24"/>
      <c r="P863" s="31"/>
      <c r="Q863" s="31"/>
      <c r="R863" s="31"/>
      <c r="S863" s="24"/>
      <c r="T863" s="24"/>
    </row>
    <row r="864" spans="15:20" x14ac:dyDescent="0.25">
      <c r="O864" s="24"/>
      <c r="P864" s="31"/>
      <c r="Q864" s="31"/>
      <c r="R864" s="31"/>
      <c r="S864" s="24"/>
      <c r="T864" s="24"/>
    </row>
    <row r="865" spans="15:20" x14ac:dyDescent="0.25">
      <c r="O865" s="24"/>
      <c r="P865" s="31"/>
      <c r="Q865" s="31"/>
      <c r="R865" s="31"/>
      <c r="S865" s="24"/>
      <c r="T865" s="24"/>
    </row>
    <row r="866" spans="15:20" x14ac:dyDescent="0.25">
      <c r="O866" s="24"/>
      <c r="P866" s="31"/>
      <c r="Q866" s="31"/>
      <c r="R866" s="31"/>
      <c r="S866" s="24"/>
      <c r="T866" s="24"/>
    </row>
    <row r="867" spans="15:20" x14ac:dyDescent="0.25">
      <c r="O867" s="24"/>
      <c r="P867" s="31"/>
      <c r="Q867" s="31"/>
      <c r="R867" s="31"/>
      <c r="S867" s="24"/>
      <c r="T867" s="24"/>
    </row>
    <row r="868" spans="15:20" x14ac:dyDescent="0.25">
      <c r="O868" s="24"/>
      <c r="P868" s="31"/>
      <c r="Q868" s="31"/>
      <c r="R868" s="31"/>
      <c r="S868" s="24"/>
      <c r="T868" s="24"/>
    </row>
    <row r="869" spans="15:20" x14ac:dyDescent="0.25">
      <c r="O869" s="24"/>
      <c r="P869" s="31"/>
      <c r="Q869" s="31"/>
      <c r="R869" s="31"/>
      <c r="S869" s="24"/>
      <c r="T869" s="24"/>
    </row>
    <row r="870" spans="15:20" x14ac:dyDescent="0.25">
      <c r="O870" s="24"/>
      <c r="P870" s="31"/>
      <c r="Q870" s="31"/>
      <c r="R870" s="31"/>
      <c r="S870" s="24"/>
      <c r="T870" s="24"/>
    </row>
    <row r="871" spans="15:20" x14ac:dyDescent="0.25">
      <c r="O871" s="24"/>
      <c r="P871" s="31"/>
      <c r="Q871" s="31"/>
      <c r="R871" s="31"/>
      <c r="S871" s="24"/>
      <c r="T871" s="24"/>
    </row>
    <row r="872" spans="15:20" x14ac:dyDescent="0.25">
      <c r="O872" s="24"/>
      <c r="P872" s="31"/>
      <c r="Q872" s="31"/>
      <c r="R872" s="31"/>
      <c r="S872" s="24"/>
      <c r="T872" s="24"/>
    </row>
    <row r="873" spans="15:20" x14ac:dyDescent="0.25">
      <c r="O873" s="24"/>
      <c r="P873" s="31"/>
      <c r="Q873" s="31"/>
      <c r="R873" s="31"/>
      <c r="S873" s="24"/>
      <c r="T873" s="24"/>
    </row>
    <row r="874" spans="15:20" x14ac:dyDescent="0.25">
      <c r="O874" s="24"/>
      <c r="P874" s="31"/>
      <c r="Q874" s="31"/>
      <c r="R874" s="31"/>
      <c r="S874" s="24"/>
      <c r="T874" s="24"/>
    </row>
    <row r="875" spans="15:20" x14ac:dyDescent="0.25">
      <c r="O875" s="24"/>
      <c r="P875" s="31"/>
      <c r="Q875" s="31"/>
      <c r="R875" s="31"/>
      <c r="S875" s="24"/>
      <c r="T875" s="24"/>
    </row>
    <row r="876" spans="15:20" x14ac:dyDescent="0.25">
      <c r="O876" s="24"/>
      <c r="P876" s="31"/>
      <c r="Q876" s="31"/>
      <c r="R876" s="31"/>
      <c r="S876" s="24"/>
      <c r="T876" s="24"/>
    </row>
    <row r="877" spans="15:20" x14ac:dyDescent="0.25">
      <c r="O877" s="24"/>
      <c r="P877" s="31"/>
      <c r="Q877" s="31"/>
      <c r="R877" s="31"/>
      <c r="S877" s="24"/>
      <c r="T877" s="24"/>
    </row>
    <row r="878" spans="15:20" x14ac:dyDescent="0.25">
      <c r="O878" s="24"/>
      <c r="P878" s="31"/>
      <c r="Q878" s="31"/>
      <c r="R878" s="31"/>
      <c r="S878" s="24"/>
      <c r="T878" s="24"/>
    </row>
    <row r="879" spans="15:20" x14ac:dyDescent="0.25">
      <c r="O879" s="24"/>
      <c r="P879" s="31"/>
      <c r="Q879" s="31"/>
      <c r="R879" s="31"/>
      <c r="S879" s="24"/>
      <c r="T879" s="24"/>
    </row>
    <row r="880" spans="15:20" x14ac:dyDescent="0.25">
      <c r="O880" s="24"/>
      <c r="P880" s="31"/>
      <c r="Q880" s="31"/>
      <c r="R880" s="31"/>
      <c r="S880" s="24"/>
      <c r="T880" s="24"/>
    </row>
    <row r="881" spans="15:20" x14ac:dyDescent="0.25">
      <c r="O881" s="24"/>
      <c r="P881" s="31"/>
      <c r="Q881" s="31"/>
      <c r="R881" s="31"/>
      <c r="S881" s="24"/>
      <c r="T881" s="24"/>
    </row>
    <row r="882" spans="15:20" x14ac:dyDescent="0.25">
      <c r="O882" s="24"/>
      <c r="P882" s="31"/>
      <c r="Q882" s="31"/>
      <c r="R882" s="31"/>
      <c r="S882" s="24"/>
      <c r="T882" s="24"/>
    </row>
    <row r="883" spans="15:20" x14ac:dyDescent="0.25">
      <c r="O883" s="24"/>
      <c r="P883" s="31"/>
      <c r="Q883" s="31"/>
      <c r="R883" s="31"/>
      <c r="S883" s="24"/>
      <c r="T883" s="24"/>
    </row>
    <row r="884" spans="15:20" x14ac:dyDescent="0.25">
      <c r="O884" s="24"/>
      <c r="P884" s="31"/>
      <c r="Q884" s="31"/>
      <c r="R884" s="31"/>
      <c r="S884" s="24"/>
      <c r="T884" s="24"/>
    </row>
    <row r="885" spans="15:20" x14ac:dyDescent="0.25">
      <c r="O885" s="24"/>
      <c r="P885" s="31"/>
      <c r="Q885" s="31"/>
      <c r="R885" s="31"/>
      <c r="S885" s="24"/>
      <c r="T885" s="24"/>
    </row>
    <row r="886" spans="15:20" x14ac:dyDescent="0.25">
      <c r="O886" s="24"/>
      <c r="P886" s="31"/>
      <c r="Q886" s="31"/>
      <c r="R886" s="31"/>
      <c r="S886" s="24"/>
      <c r="T886" s="24"/>
    </row>
    <row r="887" spans="15:20" x14ac:dyDescent="0.25">
      <c r="O887" s="24"/>
      <c r="P887" s="31"/>
      <c r="Q887" s="31"/>
      <c r="R887" s="31"/>
      <c r="S887" s="24"/>
      <c r="T887" s="24"/>
    </row>
    <row r="888" spans="15:20" x14ac:dyDescent="0.25">
      <c r="O888" s="24"/>
      <c r="P888" s="31"/>
      <c r="Q888" s="31"/>
      <c r="R888" s="31"/>
      <c r="S888" s="24"/>
      <c r="T888" s="24"/>
    </row>
    <row r="889" spans="15:20" x14ac:dyDescent="0.25">
      <c r="O889" s="24"/>
      <c r="P889" s="31"/>
      <c r="Q889" s="31"/>
      <c r="R889" s="31"/>
      <c r="S889" s="24"/>
      <c r="T889" s="24"/>
    </row>
    <row r="890" spans="15:20" x14ac:dyDescent="0.25">
      <c r="O890" s="24"/>
      <c r="P890" s="31"/>
      <c r="Q890" s="31"/>
      <c r="R890" s="31"/>
      <c r="S890" s="24"/>
      <c r="T890" s="24"/>
    </row>
    <row r="891" spans="15:20" x14ac:dyDescent="0.25">
      <c r="O891" s="24"/>
      <c r="P891" s="31"/>
      <c r="Q891" s="31"/>
      <c r="R891" s="31"/>
      <c r="S891" s="24"/>
      <c r="T891" s="24"/>
    </row>
    <row r="892" spans="15:20" x14ac:dyDescent="0.25">
      <c r="O892" s="24"/>
      <c r="P892" s="31"/>
      <c r="Q892" s="31"/>
      <c r="R892" s="31"/>
      <c r="S892" s="24"/>
      <c r="T892" s="24"/>
    </row>
    <row r="893" spans="15:20" x14ac:dyDescent="0.25">
      <c r="O893" s="24"/>
      <c r="P893" s="31"/>
      <c r="Q893" s="31"/>
      <c r="R893" s="31"/>
      <c r="S893" s="24"/>
      <c r="T893" s="24"/>
    </row>
    <row r="894" spans="15:20" x14ac:dyDescent="0.25">
      <c r="O894" s="24"/>
      <c r="P894" s="31"/>
      <c r="Q894" s="31"/>
      <c r="R894" s="31"/>
      <c r="S894" s="24"/>
      <c r="T894" s="24"/>
    </row>
    <row r="895" spans="15:20" x14ac:dyDescent="0.25">
      <c r="O895" s="24"/>
      <c r="P895" s="31"/>
      <c r="Q895" s="31"/>
      <c r="R895" s="31"/>
      <c r="S895" s="24"/>
      <c r="T895" s="24"/>
    </row>
    <row r="896" spans="15:20" x14ac:dyDescent="0.25">
      <c r="O896" s="24"/>
      <c r="P896" s="31"/>
      <c r="Q896" s="31"/>
      <c r="R896" s="31"/>
      <c r="S896" s="24"/>
      <c r="T896" s="24"/>
    </row>
    <row r="897" spans="15:20" x14ac:dyDescent="0.25">
      <c r="O897" s="24"/>
      <c r="P897" s="31"/>
      <c r="Q897" s="31"/>
      <c r="R897" s="31"/>
      <c r="S897" s="24"/>
      <c r="T897" s="24"/>
    </row>
    <row r="898" spans="15:20" x14ac:dyDescent="0.25">
      <c r="O898" s="24"/>
      <c r="P898" s="31"/>
      <c r="Q898" s="31"/>
      <c r="R898" s="31"/>
      <c r="S898" s="24"/>
      <c r="T898" s="24"/>
    </row>
    <row r="899" spans="15:20" x14ac:dyDescent="0.25">
      <c r="O899" s="24"/>
      <c r="P899" s="31"/>
      <c r="Q899" s="31"/>
      <c r="R899" s="31"/>
      <c r="S899" s="24"/>
      <c r="T899" s="24"/>
    </row>
    <row r="900" spans="15:20" x14ac:dyDescent="0.25">
      <c r="O900" s="24"/>
      <c r="P900" s="31"/>
      <c r="Q900" s="31"/>
      <c r="R900" s="31"/>
      <c r="S900" s="24"/>
      <c r="T900" s="24"/>
    </row>
    <row r="901" spans="15:20" x14ac:dyDescent="0.25">
      <c r="O901" s="24"/>
      <c r="P901" s="31"/>
      <c r="Q901" s="31"/>
      <c r="R901" s="31"/>
      <c r="S901" s="24"/>
      <c r="T901" s="24"/>
    </row>
    <row r="902" spans="15:20" x14ac:dyDescent="0.25">
      <c r="O902" s="24"/>
      <c r="P902" s="31"/>
      <c r="Q902" s="31"/>
      <c r="R902" s="31"/>
      <c r="S902" s="24"/>
      <c r="T902" s="24"/>
    </row>
    <row r="903" spans="15:20" x14ac:dyDescent="0.25">
      <c r="O903" s="24"/>
      <c r="P903" s="31"/>
      <c r="Q903" s="31"/>
      <c r="R903" s="31"/>
      <c r="S903" s="24"/>
      <c r="T903" s="24"/>
    </row>
    <row r="904" spans="15:20" x14ac:dyDescent="0.25">
      <c r="O904" s="24"/>
      <c r="P904" s="31"/>
      <c r="Q904" s="31"/>
      <c r="R904" s="31"/>
      <c r="S904" s="24"/>
      <c r="T904" s="24"/>
    </row>
    <row r="905" spans="15:20" x14ac:dyDescent="0.25">
      <c r="O905" s="24"/>
      <c r="P905" s="31"/>
      <c r="Q905" s="31"/>
      <c r="R905" s="31"/>
      <c r="S905" s="24"/>
      <c r="T905" s="24"/>
    </row>
    <row r="906" spans="15:20" x14ac:dyDescent="0.25">
      <c r="O906" s="24"/>
      <c r="P906" s="31"/>
      <c r="Q906" s="31"/>
      <c r="R906" s="31"/>
      <c r="S906" s="24"/>
      <c r="T906" s="24"/>
    </row>
    <row r="907" spans="15:20" x14ac:dyDescent="0.25">
      <c r="O907" s="24"/>
      <c r="P907" s="31"/>
      <c r="Q907" s="31"/>
      <c r="R907" s="31"/>
      <c r="S907" s="24"/>
      <c r="T907" s="24"/>
    </row>
    <row r="908" spans="15:20" x14ac:dyDescent="0.25">
      <c r="O908" s="24"/>
      <c r="P908" s="31"/>
      <c r="Q908" s="31"/>
      <c r="R908" s="31"/>
      <c r="S908" s="24"/>
      <c r="T908" s="24"/>
    </row>
    <row r="909" spans="15:20" x14ac:dyDescent="0.25">
      <c r="O909" s="24"/>
      <c r="P909" s="31"/>
      <c r="Q909" s="31"/>
      <c r="R909" s="31"/>
      <c r="S909" s="24"/>
      <c r="T909" s="24"/>
    </row>
    <row r="910" spans="15:20" x14ac:dyDescent="0.25">
      <c r="O910" s="24"/>
      <c r="P910" s="31"/>
      <c r="Q910" s="31"/>
      <c r="R910" s="31"/>
      <c r="S910" s="24"/>
      <c r="T910" s="24"/>
    </row>
    <row r="911" spans="15:20" x14ac:dyDescent="0.25">
      <c r="O911" s="24"/>
      <c r="P911" s="31"/>
      <c r="Q911" s="31"/>
      <c r="R911" s="31"/>
      <c r="S911" s="24"/>
      <c r="T911" s="24"/>
    </row>
    <row r="912" spans="15:20" x14ac:dyDescent="0.25">
      <c r="O912" s="24"/>
      <c r="P912" s="31"/>
      <c r="Q912" s="31"/>
      <c r="R912" s="31"/>
      <c r="S912" s="24"/>
      <c r="T912" s="24"/>
    </row>
    <row r="913" spans="15:20" x14ac:dyDescent="0.25">
      <c r="O913" s="24"/>
      <c r="P913" s="31"/>
      <c r="Q913" s="31"/>
      <c r="R913" s="31"/>
      <c r="S913" s="24"/>
      <c r="T913" s="24"/>
    </row>
    <row r="914" spans="15:20" x14ac:dyDescent="0.25">
      <c r="O914" s="24"/>
      <c r="P914" s="31"/>
      <c r="Q914" s="31"/>
      <c r="R914" s="31"/>
      <c r="S914" s="24"/>
      <c r="T914" s="24"/>
    </row>
    <row r="915" spans="15:20" x14ac:dyDescent="0.25">
      <c r="O915" s="24"/>
      <c r="P915" s="31"/>
      <c r="Q915" s="31"/>
      <c r="R915" s="31"/>
      <c r="S915" s="24"/>
      <c r="T915" s="24"/>
    </row>
    <row r="916" spans="15:20" x14ac:dyDescent="0.25">
      <c r="O916" s="24"/>
      <c r="P916" s="31"/>
      <c r="Q916" s="31"/>
      <c r="R916" s="31"/>
      <c r="S916" s="24"/>
      <c r="T916" s="24"/>
    </row>
    <row r="917" spans="15:20" x14ac:dyDescent="0.25">
      <c r="O917" s="24"/>
      <c r="P917" s="31"/>
      <c r="Q917" s="31"/>
      <c r="R917" s="31"/>
      <c r="S917" s="24"/>
      <c r="T917" s="24"/>
    </row>
    <row r="918" spans="15:20" x14ac:dyDescent="0.25">
      <c r="O918" s="24"/>
      <c r="P918" s="31"/>
      <c r="Q918" s="31"/>
      <c r="R918" s="31"/>
      <c r="S918" s="24"/>
      <c r="T918" s="24"/>
    </row>
    <row r="919" spans="15:20" x14ac:dyDescent="0.25">
      <c r="O919" s="24"/>
      <c r="P919" s="31"/>
      <c r="Q919" s="31"/>
      <c r="R919" s="31"/>
      <c r="S919" s="24"/>
      <c r="T919" s="24"/>
    </row>
    <row r="920" spans="15:20" x14ac:dyDescent="0.25">
      <c r="O920" s="24"/>
      <c r="P920" s="31"/>
      <c r="Q920" s="31"/>
      <c r="R920" s="31"/>
      <c r="S920" s="24"/>
      <c r="T920" s="24"/>
    </row>
    <row r="921" spans="15:20" x14ac:dyDescent="0.25">
      <c r="O921" s="24"/>
      <c r="P921" s="31"/>
      <c r="Q921" s="31"/>
      <c r="R921" s="31"/>
      <c r="S921" s="24"/>
      <c r="T921" s="24"/>
    </row>
    <row r="922" spans="15:20" x14ac:dyDescent="0.25">
      <c r="O922" s="24"/>
      <c r="P922" s="31"/>
      <c r="Q922" s="31"/>
      <c r="R922" s="31"/>
      <c r="S922" s="24"/>
      <c r="T922" s="24"/>
    </row>
    <row r="923" spans="15:20" x14ac:dyDescent="0.25">
      <c r="O923" s="24"/>
      <c r="P923" s="31"/>
      <c r="Q923" s="31"/>
      <c r="R923" s="31"/>
      <c r="S923" s="24"/>
      <c r="T923" s="24"/>
    </row>
    <row r="924" spans="15:20" x14ac:dyDescent="0.25">
      <c r="O924" s="24"/>
      <c r="P924" s="31"/>
      <c r="Q924" s="31"/>
      <c r="R924" s="31"/>
      <c r="S924" s="24"/>
      <c r="T924" s="24"/>
    </row>
    <row r="925" spans="15:20" x14ac:dyDescent="0.25">
      <c r="O925" s="24"/>
      <c r="P925" s="31"/>
      <c r="Q925" s="31"/>
      <c r="R925" s="31"/>
      <c r="S925" s="24"/>
      <c r="T925" s="24"/>
    </row>
    <row r="926" spans="15:20" x14ac:dyDescent="0.25">
      <c r="O926" s="24"/>
      <c r="P926" s="31"/>
      <c r="Q926" s="31"/>
      <c r="R926" s="31"/>
      <c r="S926" s="24"/>
      <c r="T926" s="24"/>
    </row>
    <row r="927" spans="15:20" x14ac:dyDescent="0.25">
      <c r="O927" s="24"/>
      <c r="P927" s="31"/>
      <c r="Q927" s="31"/>
      <c r="R927" s="31"/>
      <c r="S927" s="24"/>
      <c r="T927" s="24"/>
    </row>
    <row r="928" spans="15:20" x14ac:dyDescent="0.25">
      <c r="O928" s="24"/>
      <c r="P928" s="31"/>
      <c r="Q928" s="31"/>
      <c r="R928" s="31"/>
      <c r="S928" s="24"/>
      <c r="T928" s="24"/>
    </row>
    <row r="929" spans="15:20" x14ac:dyDescent="0.25">
      <c r="O929" s="24"/>
      <c r="P929" s="31"/>
      <c r="Q929" s="31"/>
      <c r="R929" s="31"/>
      <c r="S929" s="24"/>
      <c r="T929" s="24"/>
    </row>
    <row r="930" spans="15:20" x14ac:dyDescent="0.25">
      <c r="O930" s="24"/>
      <c r="P930" s="31"/>
      <c r="Q930" s="31"/>
      <c r="R930" s="31"/>
      <c r="S930" s="24"/>
      <c r="T930" s="24"/>
    </row>
    <row r="931" spans="15:20" x14ac:dyDescent="0.25">
      <c r="O931" s="24"/>
      <c r="P931" s="31"/>
      <c r="Q931" s="31"/>
      <c r="R931" s="31"/>
      <c r="S931" s="24"/>
      <c r="T931" s="24"/>
    </row>
    <row r="932" spans="15:20" x14ac:dyDescent="0.25">
      <c r="O932" s="24"/>
      <c r="P932" s="31"/>
      <c r="Q932" s="31"/>
      <c r="R932" s="31"/>
      <c r="S932" s="24"/>
      <c r="T932" s="24"/>
    </row>
    <row r="933" spans="15:20" x14ac:dyDescent="0.25">
      <c r="O933" s="24"/>
      <c r="P933" s="31"/>
      <c r="Q933" s="31"/>
      <c r="R933" s="31"/>
      <c r="S933" s="24"/>
      <c r="T933" s="24"/>
    </row>
    <row r="934" spans="15:20" x14ac:dyDescent="0.25">
      <c r="O934" s="24"/>
      <c r="P934" s="31"/>
      <c r="Q934" s="31"/>
      <c r="R934" s="31"/>
      <c r="S934" s="24"/>
      <c r="T934" s="24"/>
    </row>
    <row r="935" spans="15:20" x14ac:dyDescent="0.25">
      <c r="O935" s="24"/>
      <c r="P935" s="31"/>
      <c r="Q935" s="31"/>
      <c r="R935" s="31"/>
      <c r="S935" s="24"/>
      <c r="T935" s="24"/>
    </row>
    <row r="936" spans="15:20" x14ac:dyDescent="0.25">
      <c r="O936" s="24"/>
      <c r="P936" s="31"/>
      <c r="Q936" s="31"/>
      <c r="R936" s="31"/>
      <c r="S936" s="24"/>
      <c r="T936" s="24"/>
    </row>
    <row r="937" spans="15:20" x14ac:dyDescent="0.25">
      <c r="O937" s="24"/>
      <c r="P937" s="31"/>
      <c r="Q937" s="31"/>
      <c r="R937" s="31"/>
      <c r="S937" s="24"/>
      <c r="T937" s="24"/>
    </row>
    <row r="938" spans="15:20" x14ac:dyDescent="0.25">
      <c r="O938" s="24"/>
      <c r="P938" s="31"/>
      <c r="Q938" s="31"/>
      <c r="R938" s="31"/>
      <c r="S938" s="24"/>
      <c r="T938" s="24"/>
    </row>
    <row r="939" spans="15:20" x14ac:dyDescent="0.25">
      <c r="O939" s="24"/>
      <c r="P939" s="31"/>
      <c r="Q939" s="31"/>
      <c r="R939" s="31"/>
      <c r="S939" s="24"/>
      <c r="T939" s="24"/>
    </row>
    <row r="940" spans="15:20" x14ac:dyDescent="0.25">
      <c r="O940" s="24"/>
      <c r="P940" s="31"/>
      <c r="Q940" s="31"/>
      <c r="R940" s="31"/>
      <c r="S940" s="24"/>
      <c r="T940" s="24"/>
    </row>
    <row r="941" spans="15:20" x14ac:dyDescent="0.25">
      <c r="O941" s="24"/>
      <c r="P941" s="31"/>
      <c r="Q941" s="31"/>
      <c r="R941" s="31"/>
      <c r="S941" s="24"/>
      <c r="T941" s="24"/>
    </row>
    <row r="942" spans="15:20" x14ac:dyDescent="0.25">
      <c r="O942" s="24"/>
      <c r="P942" s="31"/>
      <c r="Q942" s="31"/>
      <c r="R942" s="31"/>
      <c r="S942" s="24"/>
      <c r="T942" s="24"/>
    </row>
    <row r="943" spans="15:20" x14ac:dyDescent="0.25">
      <c r="O943" s="24"/>
      <c r="P943" s="31"/>
      <c r="Q943" s="31"/>
      <c r="R943" s="31"/>
      <c r="S943" s="24"/>
      <c r="T943" s="24"/>
    </row>
    <row r="944" spans="15:20" x14ac:dyDescent="0.25">
      <c r="O944" s="24"/>
      <c r="P944" s="31"/>
      <c r="Q944" s="31"/>
      <c r="R944" s="31"/>
      <c r="S944" s="24"/>
      <c r="T944" s="24"/>
    </row>
    <row r="945" spans="15:20" x14ac:dyDescent="0.25">
      <c r="O945" s="24"/>
      <c r="P945" s="31"/>
      <c r="Q945" s="31"/>
      <c r="R945" s="31"/>
      <c r="S945" s="24"/>
      <c r="T945" s="24"/>
    </row>
    <row r="946" spans="15:20" x14ac:dyDescent="0.25">
      <c r="O946" s="24"/>
      <c r="P946" s="31"/>
      <c r="Q946" s="31"/>
      <c r="R946" s="31"/>
      <c r="S946" s="24"/>
      <c r="T946" s="24"/>
    </row>
    <row r="947" spans="15:20" x14ac:dyDescent="0.25">
      <c r="O947" s="24"/>
      <c r="P947" s="31"/>
      <c r="Q947" s="31"/>
      <c r="R947" s="31"/>
      <c r="S947" s="24"/>
      <c r="T947" s="24"/>
    </row>
    <row r="948" spans="15:20" x14ac:dyDescent="0.25">
      <c r="O948" s="24"/>
      <c r="P948" s="31"/>
      <c r="Q948" s="31"/>
      <c r="R948" s="31"/>
      <c r="S948" s="24"/>
      <c r="T948" s="24"/>
    </row>
    <row r="949" spans="15:20" x14ac:dyDescent="0.25">
      <c r="O949" s="24"/>
      <c r="P949" s="31"/>
      <c r="Q949" s="31"/>
      <c r="R949" s="31"/>
      <c r="S949" s="24"/>
      <c r="T949" s="24"/>
    </row>
    <row r="950" spans="15:20" x14ac:dyDescent="0.25">
      <c r="O950" s="24"/>
      <c r="P950" s="31"/>
      <c r="Q950" s="31"/>
      <c r="R950" s="31"/>
      <c r="S950" s="24"/>
      <c r="T950" s="24"/>
    </row>
    <row r="951" spans="15:20" x14ac:dyDescent="0.25">
      <c r="O951" s="24"/>
      <c r="P951" s="31"/>
      <c r="Q951" s="31"/>
      <c r="R951" s="31"/>
      <c r="S951" s="24"/>
      <c r="T951" s="24"/>
    </row>
    <row r="952" spans="15:20" x14ac:dyDescent="0.25">
      <c r="O952" s="24"/>
      <c r="P952" s="31"/>
      <c r="Q952" s="31"/>
      <c r="R952" s="31"/>
      <c r="S952" s="24"/>
      <c r="T952" s="24"/>
    </row>
    <row r="953" spans="15:20" x14ac:dyDescent="0.25">
      <c r="O953" s="24"/>
      <c r="P953" s="31"/>
      <c r="Q953" s="31"/>
      <c r="R953" s="31"/>
      <c r="S953" s="24"/>
      <c r="T953" s="24"/>
    </row>
    <row r="954" spans="15:20" x14ac:dyDescent="0.25">
      <c r="O954" s="24"/>
      <c r="P954" s="31"/>
      <c r="Q954" s="31"/>
      <c r="R954" s="31"/>
      <c r="S954" s="24"/>
      <c r="T954" s="24"/>
    </row>
    <row r="955" spans="15:20" x14ac:dyDescent="0.25">
      <c r="O955" s="24"/>
      <c r="P955" s="31"/>
      <c r="Q955" s="31"/>
      <c r="R955" s="31"/>
      <c r="S955" s="24"/>
      <c r="T955" s="24"/>
    </row>
    <row r="956" spans="15:20" x14ac:dyDescent="0.25">
      <c r="O956" s="24"/>
      <c r="P956" s="31"/>
      <c r="Q956" s="31"/>
      <c r="R956" s="31"/>
      <c r="S956" s="24"/>
      <c r="T956" s="24"/>
    </row>
    <row r="957" spans="15:20" x14ac:dyDescent="0.25">
      <c r="O957" s="24"/>
      <c r="P957" s="31"/>
      <c r="Q957" s="31"/>
      <c r="R957" s="31"/>
      <c r="S957" s="24"/>
      <c r="T957" s="24"/>
    </row>
    <row r="958" spans="15:20" x14ac:dyDescent="0.25">
      <c r="O958" s="24"/>
      <c r="P958" s="31"/>
      <c r="Q958" s="31"/>
      <c r="R958" s="31"/>
      <c r="S958" s="24"/>
      <c r="T958" s="24"/>
    </row>
    <row r="959" spans="15:20" x14ac:dyDescent="0.25">
      <c r="O959" s="24"/>
      <c r="P959" s="31"/>
      <c r="Q959" s="31"/>
      <c r="R959" s="31"/>
      <c r="S959" s="24"/>
      <c r="T959" s="24"/>
    </row>
    <row r="960" spans="15:20" x14ac:dyDescent="0.25">
      <c r="O960" s="24"/>
      <c r="P960" s="31"/>
      <c r="Q960" s="31"/>
      <c r="R960" s="31"/>
      <c r="S960" s="24"/>
      <c r="T960" s="24"/>
    </row>
    <row r="961" spans="15:20" x14ac:dyDescent="0.25">
      <c r="O961" s="24"/>
      <c r="P961" s="31"/>
      <c r="Q961" s="31"/>
      <c r="R961" s="31"/>
      <c r="S961" s="24"/>
      <c r="T961" s="24"/>
    </row>
    <row r="962" spans="15:20" x14ac:dyDescent="0.25">
      <c r="O962" s="24"/>
      <c r="P962" s="31"/>
      <c r="Q962" s="31"/>
      <c r="R962" s="31"/>
      <c r="S962" s="24"/>
      <c r="T962" s="24"/>
    </row>
    <row r="963" spans="15:20" x14ac:dyDescent="0.25">
      <c r="O963" s="24"/>
      <c r="P963" s="31"/>
      <c r="Q963" s="31"/>
      <c r="R963" s="31"/>
      <c r="S963" s="24"/>
      <c r="T963" s="24"/>
    </row>
    <row r="964" spans="15:20" x14ac:dyDescent="0.25">
      <c r="O964" s="24"/>
      <c r="P964" s="31"/>
      <c r="Q964" s="31"/>
      <c r="R964" s="31"/>
      <c r="S964" s="24"/>
      <c r="T964" s="24"/>
    </row>
    <row r="965" spans="15:20" x14ac:dyDescent="0.25">
      <c r="O965" s="24"/>
      <c r="P965" s="31"/>
      <c r="Q965" s="31"/>
      <c r="R965" s="31"/>
      <c r="S965" s="24"/>
      <c r="T965" s="24"/>
    </row>
    <row r="966" spans="15:20" x14ac:dyDescent="0.25">
      <c r="O966" s="24"/>
      <c r="P966" s="31"/>
      <c r="Q966" s="31"/>
      <c r="R966" s="31"/>
      <c r="S966" s="24"/>
      <c r="T966" s="24"/>
    </row>
    <row r="967" spans="15:20" x14ac:dyDescent="0.25">
      <c r="O967" s="24"/>
      <c r="P967" s="31"/>
      <c r="Q967" s="31"/>
      <c r="R967" s="31"/>
      <c r="S967" s="24"/>
      <c r="T967" s="24"/>
    </row>
    <row r="968" spans="15:20" x14ac:dyDescent="0.25">
      <c r="O968" s="24"/>
      <c r="P968" s="31"/>
      <c r="Q968" s="31"/>
      <c r="R968" s="31"/>
      <c r="S968" s="24"/>
      <c r="T968" s="24"/>
    </row>
    <row r="969" spans="15:20" x14ac:dyDescent="0.25">
      <c r="O969" s="24"/>
      <c r="P969" s="31"/>
      <c r="Q969" s="31"/>
      <c r="R969" s="31"/>
      <c r="S969" s="24"/>
      <c r="T969" s="24"/>
    </row>
    <row r="970" spans="15:20" x14ac:dyDescent="0.25">
      <c r="O970" s="24"/>
      <c r="P970" s="31"/>
      <c r="Q970" s="31"/>
      <c r="R970" s="31"/>
      <c r="S970" s="24"/>
      <c r="T970" s="24"/>
    </row>
    <row r="971" spans="15:20" x14ac:dyDescent="0.25">
      <c r="O971" s="24"/>
      <c r="P971" s="31"/>
      <c r="Q971" s="31"/>
      <c r="R971" s="31"/>
      <c r="S971" s="24"/>
      <c r="T971" s="24"/>
    </row>
    <row r="972" spans="15:20" x14ac:dyDescent="0.25">
      <c r="O972" s="24"/>
      <c r="P972" s="31"/>
      <c r="Q972" s="31"/>
      <c r="R972" s="31"/>
      <c r="S972" s="24"/>
      <c r="T972" s="24"/>
    </row>
    <row r="973" spans="15:20" x14ac:dyDescent="0.25">
      <c r="O973" s="24"/>
      <c r="P973" s="31"/>
      <c r="Q973" s="31"/>
      <c r="R973" s="31"/>
      <c r="S973" s="24"/>
      <c r="T973" s="24"/>
    </row>
    <row r="974" spans="15:20" x14ac:dyDescent="0.25">
      <c r="O974" s="24"/>
      <c r="P974" s="31"/>
      <c r="Q974" s="31"/>
      <c r="R974" s="31"/>
      <c r="S974" s="24"/>
      <c r="T974" s="24"/>
    </row>
    <row r="975" spans="15:20" x14ac:dyDescent="0.25">
      <c r="O975" s="24"/>
      <c r="P975" s="31"/>
      <c r="Q975" s="31"/>
      <c r="R975" s="31"/>
      <c r="S975" s="24"/>
      <c r="T975" s="24"/>
    </row>
    <row r="976" spans="15:20" x14ac:dyDescent="0.25">
      <c r="O976" s="24"/>
      <c r="P976" s="31"/>
      <c r="Q976" s="31"/>
      <c r="R976" s="31"/>
      <c r="S976" s="24"/>
      <c r="T976" s="24"/>
    </row>
    <row r="977" spans="15:20" x14ac:dyDescent="0.25">
      <c r="O977" s="24"/>
      <c r="P977" s="31"/>
      <c r="Q977" s="31"/>
      <c r="R977" s="31"/>
      <c r="S977" s="24"/>
      <c r="T977" s="24"/>
    </row>
    <row r="978" spans="15:20" x14ac:dyDescent="0.25">
      <c r="O978" s="24"/>
      <c r="P978" s="31"/>
      <c r="Q978" s="31"/>
      <c r="R978" s="31"/>
      <c r="S978" s="24"/>
      <c r="T978" s="24"/>
    </row>
    <row r="979" spans="15:20" x14ac:dyDescent="0.25">
      <c r="O979" s="24"/>
      <c r="P979" s="31"/>
      <c r="Q979" s="31"/>
      <c r="R979" s="31"/>
      <c r="S979" s="24"/>
      <c r="T979" s="24"/>
    </row>
    <row r="980" spans="15:20" x14ac:dyDescent="0.25">
      <c r="O980" s="24"/>
      <c r="P980" s="31"/>
      <c r="Q980" s="31"/>
      <c r="R980" s="31"/>
      <c r="S980" s="24"/>
      <c r="T980" s="24"/>
    </row>
    <row r="981" spans="15:20" x14ac:dyDescent="0.25">
      <c r="O981" s="24"/>
      <c r="P981" s="31"/>
      <c r="Q981" s="31"/>
      <c r="R981" s="31"/>
      <c r="S981" s="24"/>
      <c r="T981" s="24"/>
    </row>
    <row r="982" spans="15:20" x14ac:dyDescent="0.25">
      <c r="O982" s="24"/>
      <c r="P982" s="31"/>
      <c r="Q982" s="31"/>
      <c r="R982" s="31"/>
      <c r="S982" s="24"/>
      <c r="T982" s="24"/>
    </row>
    <row r="983" spans="15:20" x14ac:dyDescent="0.25">
      <c r="O983" s="24"/>
      <c r="P983" s="31"/>
      <c r="Q983" s="31"/>
      <c r="R983" s="31"/>
      <c r="S983" s="24"/>
      <c r="T983" s="24"/>
    </row>
    <row r="984" spans="15:20" x14ac:dyDescent="0.25">
      <c r="O984" s="24"/>
      <c r="P984" s="31"/>
      <c r="Q984" s="31"/>
      <c r="R984" s="31"/>
      <c r="S984" s="24"/>
      <c r="T984" s="24"/>
    </row>
    <row r="985" spans="15:20" x14ac:dyDescent="0.25">
      <c r="O985" s="24"/>
      <c r="P985" s="31"/>
      <c r="Q985" s="31"/>
      <c r="R985" s="31"/>
      <c r="S985" s="24"/>
      <c r="T985" s="24"/>
    </row>
    <row r="986" spans="15:20" x14ac:dyDescent="0.25">
      <c r="O986" s="24"/>
      <c r="P986" s="31"/>
      <c r="Q986" s="31"/>
      <c r="R986" s="31"/>
      <c r="S986" s="24"/>
      <c r="T986" s="24"/>
    </row>
    <row r="987" spans="15:20" x14ac:dyDescent="0.25">
      <c r="O987" s="24"/>
      <c r="P987" s="31"/>
      <c r="Q987" s="31"/>
      <c r="R987" s="31"/>
      <c r="S987" s="24"/>
      <c r="T987" s="24"/>
    </row>
    <row r="988" spans="15:20" x14ac:dyDescent="0.25">
      <c r="O988" s="24"/>
      <c r="P988" s="31"/>
      <c r="Q988" s="31"/>
      <c r="R988" s="31"/>
      <c r="S988" s="24"/>
      <c r="T988" s="24"/>
    </row>
    <row r="989" spans="15:20" x14ac:dyDescent="0.25">
      <c r="O989" s="24"/>
      <c r="P989" s="31"/>
      <c r="Q989" s="31"/>
      <c r="R989" s="31"/>
      <c r="S989" s="24"/>
      <c r="T989" s="24"/>
    </row>
    <row r="990" spans="15:20" x14ac:dyDescent="0.25">
      <c r="O990" s="24"/>
      <c r="P990" s="31"/>
      <c r="Q990" s="31"/>
      <c r="R990" s="31"/>
      <c r="S990" s="24"/>
      <c r="T990" s="24"/>
    </row>
    <row r="991" spans="15:20" x14ac:dyDescent="0.25">
      <c r="O991" s="24"/>
      <c r="P991" s="31"/>
      <c r="Q991" s="31"/>
      <c r="R991" s="31"/>
      <c r="S991" s="24"/>
      <c r="T991" s="24"/>
    </row>
    <row r="992" spans="15:20" x14ac:dyDescent="0.25">
      <c r="O992" s="24"/>
      <c r="P992" s="31"/>
      <c r="Q992" s="31"/>
      <c r="R992" s="31"/>
      <c r="S992" s="24"/>
      <c r="T992" s="24"/>
    </row>
    <row r="993" spans="15:20" x14ac:dyDescent="0.25">
      <c r="O993" s="24"/>
      <c r="P993" s="31"/>
      <c r="Q993" s="31"/>
      <c r="R993" s="31"/>
      <c r="S993" s="24"/>
      <c r="T993" s="24"/>
    </row>
    <row r="994" spans="15:20" x14ac:dyDescent="0.25">
      <c r="O994" s="24"/>
      <c r="P994" s="31"/>
      <c r="Q994" s="31"/>
      <c r="R994" s="31"/>
      <c r="S994" s="24"/>
      <c r="T994" s="24"/>
    </row>
    <row r="995" spans="15:20" x14ac:dyDescent="0.25">
      <c r="O995" s="24"/>
      <c r="P995" s="31"/>
      <c r="Q995" s="31"/>
      <c r="R995" s="31"/>
      <c r="S995" s="24"/>
      <c r="T995" s="24"/>
    </row>
    <row r="996" spans="15:20" x14ac:dyDescent="0.25">
      <c r="O996" s="24"/>
      <c r="P996" s="31"/>
      <c r="Q996" s="31"/>
      <c r="R996" s="31"/>
      <c r="S996" s="24"/>
      <c r="T996" s="24"/>
    </row>
    <row r="997" spans="15:20" x14ac:dyDescent="0.25">
      <c r="O997" s="24"/>
      <c r="P997" s="31"/>
      <c r="Q997" s="31"/>
      <c r="R997" s="31"/>
      <c r="S997" s="24"/>
      <c r="T997" s="24"/>
    </row>
    <row r="998" spans="15:20" x14ac:dyDescent="0.25">
      <c r="O998" s="24"/>
      <c r="P998" s="31"/>
      <c r="Q998" s="31"/>
      <c r="R998" s="31"/>
      <c r="S998" s="24"/>
      <c r="T998" s="24"/>
    </row>
    <row r="999" spans="15:20" x14ac:dyDescent="0.25">
      <c r="O999" s="24"/>
      <c r="P999" s="31"/>
      <c r="Q999" s="31"/>
      <c r="R999" s="31"/>
      <c r="S999" s="24"/>
      <c r="T999" s="24"/>
    </row>
    <row r="1000" spans="15:20" x14ac:dyDescent="0.25">
      <c r="O1000" s="24"/>
      <c r="P1000" s="31"/>
      <c r="Q1000" s="31"/>
      <c r="R1000" s="31"/>
      <c r="S1000" s="24"/>
      <c r="T1000" s="24"/>
    </row>
    <row r="1001" spans="15:20" x14ac:dyDescent="0.25">
      <c r="O1001" s="24"/>
      <c r="P1001" s="31"/>
      <c r="Q1001" s="31"/>
      <c r="R1001" s="31"/>
      <c r="S1001" s="24"/>
      <c r="T1001" s="24"/>
    </row>
    <row r="1002" spans="15:20" x14ac:dyDescent="0.25">
      <c r="O1002" s="24"/>
      <c r="P1002" s="31"/>
      <c r="Q1002" s="31"/>
      <c r="R1002" s="31"/>
      <c r="S1002" s="24"/>
      <c r="T1002" s="24"/>
    </row>
    <row r="1003" spans="15:20" x14ac:dyDescent="0.25">
      <c r="O1003" s="24"/>
      <c r="P1003" s="31"/>
      <c r="Q1003" s="31"/>
      <c r="R1003" s="31"/>
      <c r="S1003" s="24"/>
      <c r="T1003" s="24"/>
    </row>
    <row r="1004" spans="15:20" x14ac:dyDescent="0.25">
      <c r="O1004" s="24"/>
      <c r="P1004" s="31"/>
      <c r="Q1004" s="31"/>
      <c r="R1004" s="31"/>
      <c r="S1004" s="24"/>
      <c r="T1004" s="24"/>
    </row>
    <row r="1005" spans="15:20" x14ac:dyDescent="0.25">
      <c r="O1005" s="24"/>
      <c r="P1005" s="31"/>
      <c r="Q1005" s="31"/>
      <c r="R1005" s="31"/>
      <c r="S1005" s="24"/>
      <c r="T1005" s="24"/>
    </row>
    <row r="1006" spans="15:20" x14ac:dyDescent="0.25">
      <c r="O1006" s="24"/>
      <c r="P1006" s="31"/>
      <c r="Q1006" s="31"/>
      <c r="R1006" s="31"/>
      <c r="S1006" s="24"/>
      <c r="T1006" s="24"/>
    </row>
    <row r="1007" spans="15:20" x14ac:dyDescent="0.25">
      <c r="O1007" s="24"/>
      <c r="P1007" s="31"/>
      <c r="Q1007" s="31"/>
      <c r="R1007" s="31"/>
      <c r="S1007" s="24"/>
      <c r="T1007" s="24"/>
    </row>
    <row r="1008" spans="15:20" x14ac:dyDescent="0.25">
      <c r="O1008" s="24"/>
      <c r="P1008" s="31"/>
      <c r="Q1008" s="31"/>
      <c r="R1008" s="31"/>
      <c r="S1008" s="24"/>
      <c r="T1008" s="24"/>
    </row>
    <row r="1009" spans="15:20" x14ac:dyDescent="0.25">
      <c r="O1009" s="24"/>
      <c r="P1009" s="31"/>
      <c r="Q1009" s="31"/>
      <c r="R1009" s="31"/>
      <c r="S1009" s="24"/>
      <c r="T1009" s="24"/>
    </row>
    <row r="1010" spans="15:20" x14ac:dyDescent="0.25">
      <c r="O1010" s="24"/>
      <c r="P1010" s="31"/>
      <c r="Q1010" s="31"/>
      <c r="R1010" s="31"/>
      <c r="S1010" s="24"/>
      <c r="T1010" s="24"/>
    </row>
    <row r="1011" spans="15:20" x14ac:dyDescent="0.25">
      <c r="O1011" s="24"/>
      <c r="P1011" s="31"/>
      <c r="Q1011" s="31"/>
      <c r="R1011" s="31"/>
      <c r="S1011" s="24"/>
      <c r="T1011" s="24"/>
    </row>
    <row r="1012" spans="15:20" x14ac:dyDescent="0.25">
      <c r="O1012" s="24"/>
      <c r="P1012" s="31"/>
      <c r="Q1012" s="31"/>
      <c r="R1012" s="31"/>
      <c r="S1012" s="24"/>
      <c r="T1012" s="24"/>
    </row>
    <row r="1013" spans="15:20" x14ac:dyDescent="0.25">
      <c r="O1013" s="24"/>
      <c r="P1013" s="31"/>
      <c r="Q1013" s="31"/>
      <c r="R1013" s="31"/>
      <c r="S1013" s="24"/>
      <c r="T1013" s="24"/>
    </row>
    <row r="1014" spans="15:20" x14ac:dyDescent="0.25">
      <c r="O1014" s="24"/>
      <c r="P1014" s="31"/>
      <c r="Q1014" s="31"/>
      <c r="R1014" s="31"/>
      <c r="S1014" s="24"/>
      <c r="T1014" s="24"/>
    </row>
    <row r="1015" spans="15:20" x14ac:dyDescent="0.25">
      <c r="O1015" s="24"/>
      <c r="P1015" s="31"/>
      <c r="Q1015" s="31"/>
      <c r="R1015" s="31"/>
      <c r="S1015" s="24"/>
      <c r="T1015" s="24"/>
    </row>
    <row r="1016" spans="15:20" x14ac:dyDescent="0.25">
      <c r="O1016" s="24"/>
      <c r="P1016" s="31"/>
      <c r="Q1016" s="31"/>
      <c r="R1016" s="31"/>
      <c r="S1016" s="24"/>
      <c r="T1016" s="24"/>
    </row>
    <row r="1017" spans="15:20" x14ac:dyDescent="0.25">
      <c r="O1017" s="24"/>
      <c r="P1017" s="31"/>
      <c r="Q1017" s="31"/>
      <c r="R1017" s="31"/>
      <c r="S1017" s="24"/>
      <c r="T1017" s="24"/>
    </row>
    <row r="1018" spans="15:20" x14ac:dyDescent="0.25">
      <c r="O1018" s="24"/>
      <c r="P1018" s="31"/>
      <c r="Q1018" s="31"/>
      <c r="R1018" s="31"/>
      <c r="S1018" s="24"/>
      <c r="T1018" s="24"/>
    </row>
    <row r="1019" spans="15:20" x14ac:dyDescent="0.25">
      <c r="O1019" s="24"/>
      <c r="P1019" s="31"/>
      <c r="Q1019" s="31"/>
      <c r="R1019" s="31"/>
      <c r="S1019" s="24"/>
      <c r="T1019" s="24"/>
    </row>
    <row r="1020" spans="15:20" x14ac:dyDescent="0.25">
      <c r="O1020" s="24"/>
      <c r="P1020" s="31"/>
      <c r="Q1020" s="31"/>
      <c r="R1020" s="31"/>
      <c r="S1020" s="24"/>
      <c r="T1020" s="24"/>
    </row>
    <row r="1021" spans="15:20" x14ac:dyDescent="0.25">
      <c r="O1021" s="24"/>
      <c r="P1021" s="31"/>
      <c r="Q1021" s="31"/>
      <c r="R1021" s="31"/>
      <c r="S1021" s="24"/>
      <c r="T1021" s="24"/>
    </row>
    <row r="1022" spans="15:20" x14ac:dyDescent="0.25">
      <c r="O1022" s="24"/>
      <c r="P1022" s="31"/>
      <c r="Q1022" s="31"/>
      <c r="R1022" s="31"/>
      <c r="S1022" s="24"/>
      <c r="T1022" s="24"/>
    </row>
    <row r="1023" spans="15:20" x14ac:dyDescent="0.25">
      <c r="O1023" s="24"/>
      <c r="P1023" s="31"/>
      <c r="Q1023" s="31"/>
      <c r="R1023" s="31"/>
      <c r="S1023" s="24"/>
      <c r="T1023" s="24"/>
    </row>
    <row r="1024" spans="15:20" x14ac:dyDescent="0.25">
      <c r="O1024" s="24"/>
      <c r="P1024" s="31"/>
      <c r="Q1024" s="31"/>
      <c r="R1024" s="31"/>
      <c r="S1024" s="24"/>
      <c r="T1024" s="24"/>
    </row>
    <row r="1025" spans="15:20" x14ac:dyDescent="0.25">
      <c r="O1025" s="24"/>
      <c r="P1025" s="31"/>
      <c r="Q1025" s="31"/>
      <c r="R1025" s="31"/>
      <c r="S1025" s="24"/>
      <c r="T1025" s="24"/>
    </row>
    <row r="1026" spans="15:20" x14ac:dyDescent="0.25">
      <c r="O1026" s="24"/>
      <c r="P1026" s="31"/>
      <c r="Q1026" s="31"/>
      <c r="R1026" s="31"/>
      <c r="S1026" s="24"/>
      <c r="T1026" s="24"/>
    </row>
    <row r="1027" spans="15:20" x14ac:dyDescent="0.25">
      <c r="O1027" s="24"/>
      <c r="P1027" s="31"/>
      <c r="Q1027" s="31"/>
      <c r="R1027" s="31"/>
      <c r="S1027" s="24"/>
      <c r="T1027" s="24"/>
    </row>
    <row r="1028" spans="15:20" x14ac:dyDescent="0.25">
      <c r="O1028" s="24"/>
      <c r="P1028" s="31"/>
      <c r="Q1028" s="31"/>
      <c r="R1028" s="31"/>
      <c r="S1028" s="24"/>
      <c r="T1028" s="24"/>
    </row>
    <row r="1029" spans="15:20" x14ac:dyDescent="0.25">
      <c r="O1029" s="24"/>
      <c r="P1029" s="31"/>
      <c r="Q1029" s="31"/>
      <c r="R1029" s="31"/>
      <c r="S1029" s="24"/>
      <c r="T1029" s="24"/>
    </row>
    <row r="1030" spans="15:20" x14ac:dyDescent="0.25">
      <c r="O1030" s="24"/>
      <c r="P1030" s="31"/>
      <c r="Q1030" s="31"/>
      <c r="R1030" s="31"/>
      <c r="S1030" s="24"/>
      <c r="T1030" s="24"/>
    </row>
    <row r="1031" spans="15:20" x14ac:dyDescent="0.25">
      <c r="O1031" s="24"/>
      <c r="P1031" s="31"/>
      <c r="Q1031" s="31"/>
      <c r="R1031" s="31"/>
      <c r="S1031" s="24"/>
      <c r="T1031" s="24"/>
    </row>
    <row r="1032" spans="15:20" x14ac:dyDescent="0.25">
      <c r="O1032" s="24"/>
      <c r="P1032" s="31"/>
      <c r="Q1032" s="31"/>
      <c r="R1032" s="31"/>
      <c r="S1032" s="24"/>
      <c r="T1032" s="24"/>
    </row>
    <row r="1033" spans="15:20" x14ac:dyDescent="0.25">
      <c r="O1033" s="24"/>
      <c r="P1033" s="31"/>
      <c r="Q1033" s="31"/>
      <c r="R1033" s="31"/>
      <c r="S1033" s="24"/>
      <c r="T1033" s="24"/>
    </row>
    <row r="1034" spans="15:20" x14ac:dyDescent="0.25">
      <c r="O1034" s="24"/>
      <c r="P1034" s="31"/>
      <c r="Q1034" s="31"/>
      <c r="R1034" s="31"/>
      <c r="S1034" s="24"/>
      <c r="T1034" s="24"/>
    </row>
    <row r="1035" spans="15:20" x14ac:dyDescent="0.25">
      <c r="O1035" s="24"/>
      <c r="P1035" s="31"/>
      <c r="Q1035" s="31"/>
      <c r="R1035" s="31"/>
      <c r="S1035" s="24"/>
      <c r="T1035" s="24"/>
    </row>
    <row r="1036" spans="15:20" x14ac:dyDescent="0.25">
      <c r="O1036" s="24"/>
      <c r="P1036" s="31"/>
      <c r="Q1036" s="31"/>
      <c r="R1036" s="31"/>
      <c r="S1036" s="24"/>
      <c r="T1036" s="24"/>
    </row>
    <row r="1037" spans="15:20" x14ac:dyDescent="0.25">
      <c r="O1037" s="24"/>
      <c r="P1037" s="31"/>
      <c r="Q1037" s="31"/>
      <c r="R1037" s="31"/>
      <c r="S1037" s="24"/>
      <c r="T1037" s="24"/>
    </row>
    <row r="1038" spans="15:20" x14ac:dyDescent="0.25">
      <c r="O1038" s="24"/>
      <c r="P1038" s="31"/>
      <c r="Q1038" s="31"/>
      <c r="R1038" s="31"/>
      <c r="S1038" s="24"/>
      <c r="T1038" s="24"/>
    </row>
    <row r="1039" spans="15:20" x14ac:dyDescent="0.25">
      <c r="O1039" s="24"/>
      <c r="P1039" s="31"/>
      <c r="Q1039" s="31"/>
      <c r="R1039" s="31"/>
      <c r="S1039" s="24"/>
      <c r="T1039" s="24"/>
    </row>
    <row r="1040" spans="15:20" x14ac:dyDescent="0.25">
      <c r="O1040" s="24"/>
      <c r="P1040" s="31"/>
      <c r="Q1040" s="31"/>
      <c r="R1040" s="31"/>
      <c r="S1040" s="24"/>
      <c r="T1040" s="24"/>
    </row>
    <row r="1041" spans="15:20" x14ac:dyDescent="0.25">
      <c r="O1041" s="24"/>
      <c r="P1041" s="31"/>
      <c r="Q1041" s="31"/>
      <c r="R1041" s="31"/>
      <c r="S1041" s="24"/>
      <c r="T1041" s="24"/>
    </row>
    <row r="1042" spans="15:20" x14ac:dyDescent="0.25">
      <c r="O1042" s="24"/>
      <c r="P1042" s="31"/>
      <c r="Q1042" s="31"/>
      <c r="R1042" s="31"/>
      <c r="S1042" s="24"/>
      <c r="T1042" s="24"/>
    </row>
    <row r="1043" spans="15:20" x14ac:dyDescent="0.25">
      <c r="O1043" s="24"/>
      <c r="P1043" s="31"/>
      <c r="Q1043" s="31"/>
      <c r="R1043" s="31"/>
      <c r="S1043" s="24"/>
      <c r="T1043" s="24"/>
    </row>
    <row r="1044" spans="15:20" x14ac:dyDescent="0.25">
      <c r="O1044" s="24"/>
      <c r="P1044" s="31"/>
      <c r="Q1044" s="31"/>
      <c r="R1044" s="31"/>
      <c r="S1044" s="24"/>
      <c r="T1044" s="24"/>
    </row>
    <row r="1045" spans="15:20" x14ac:dyDescent="0.25">
      <c r="O1045" s="24"/>
      <c r="P1045" s="31"/>
      <c r="Q1045" s="31"/>
      <c r="R1045" s="31"/>
      <c r="S1045" s="24"/>
      <c r="T1045" s="24"/>
    </row>
    <row r="1046" spans="15:20" x14ac:dyDescent="0.25">
      <c r="O1046" s="24"/>
      <c r="P1046" s="31"/>
      <c r="Q1046" s="31"/>
      <c r="R1046" s="31"/>
      <c r="S1046" s="24"/>
      <c r="T1046" s="24"/>
    </row>
    <row r="1047" spans="15:20" x14ac:dyDescent="0.25">
      <c r="O1047" s="24"/>
      <c r="P1047" s="31"/>
      <c r="Q1047" s="31"/>
      <c r="R1047" s="31"/>
      <c r="S1047" s="24"/>
      <c r="T1047" s="24"/>
    </row>
    <row r="1048" spans="15:20" x14ac:dyDescent="0.25">
      <c r="O1048" s="24"/>
      <c r="P1048" s="31"/>
      <c r="Q1048" s="31"/>
      <c r="R1048" s="31"/>
      <c r="S1048" s="24"/>
      <c r="T1048" s="24"/>
    </row>
    <row r="1049" spans="15:20" x14ac:dyDescent="0.25">
      <c r="O1049" s="24"/>
      <c r="P1049" s="31"/>
      <c r="Q1049" s="31"/>
      <c r="R1049" s="31"/>
      <c r="S1049" s="24"/>
      <c r="T1049" s="24"/>
    </row>
    <row r="1050" spans="15:20" x14ac:dyDescent="0.25">
      <c r="O1050" s="24"/>
      <c r="P1050" s="31"/>
      <c r="Q1050" s="31"/>
      <c r="R1050" s="31"/>
      <c r="S1050" s="24"/>
      <c r="T1050" s="24"/>
    </row>
    <row r="1051" spans="15:20" x14ac:dyDescent="0.25">
      <c r="O1051" s="24"/>
      <c r="P1051" s="31"/>
      <c r="Q1051" s="31"/>
      <c r="R1051" s="31"/>
      <c r="S1051" s="24"/>
      <c r="T1051" s="24"/>
    </row>
    <row r="1052" spans="15:20" x14ac:dyDescent="0.25">
      <c r="O1052" s="24"/>
      <c r="P1052" s="31"/>
      <c r="Q1052" s="31"/>
      <c r="R1052" s="31"/>
      <c r="S1052" s="24"/>
      <c r="T1052" s="24"/>
    </row>
    <row r="1053" spans="15:20" x14ac:dyDescent="0.25">
      <c r="O1053" s="24"/>
      <c r="P1053" s="31"/>
      <c r="Q1053" s="31"/>
      <c r="R1053" s="31"/>
      <c r="S1053" s="24"/>
      <c r="T1053" s="24"/>
    </row>
    <row r="1054" spans="15:20" x14ac:dyDescent="0.25">
      <c r="O1054" s="24"/>
      <c r="P1054" s="31"/>
      <c r="Q1054" s="31"/>
      <c r="R1054" s="31"/>
      <c r="S1054" s="24"/>
      <c r="T1054" s="24"/>
    </row>
    <row r="1055" spans="15:20" x14ac:dyDescent="0.25">
      <c r="O1055" s="24"/>
      <c r="P1055" s="31"/>
      <c r="Q1055" s="31"/>
      <c r="R1055" s="31"/>
      <c r="S1055" s="24"/>
      <c r="T1055" s="24"/>
    </row>
    <row r="1056" spans="15:20" x14ac:dyDescent="0.25">
      <c r="O1056" s="24"/>
      <c r="P1056" s="31"/>
      <c r="Q1056" s="31"/>
      <c r="R1056" s="31"/>
      <c r="S1056" s="24"/>
      <c r="T1056" s="24"/>
    </row>
    <row r="1057" spans="15:20" x14ac:dyDescent="0.25">
      <c r="O1057" s="24"/>
      <c r="P1057" s="31"/>
      <c r="Q1057" s="31"/>
      <c r="R1057" s="31"/>
      <c r="S1057" s="24"/>
      <c r="T1057" s="24"/>
    </row>
    <row r="1058" spans="15:20" x14ac:dyDescent="0.25">
      <c r="O1058" s="24"/>
      <c r="P1058" s="31"/>
      <c r="Q1058" s="31"/>
      <c r="R1058" s="31"/>
      <c r="S1058" s="24"/>
      <c r="T1058" s="24"/>
    </row>
    <row r="1059" spans="15:20" x14ac:dyDescent="0.25">
      <c r="O1059" s="24"/>
      <c r="P1059" s="31"/>
      <c r="Q1059" s="31"/>
      <c r="R1059" s="31"/>
      <c r="S1059" s="24"/>
      <c r="T1059" s="24"/>
    </row>
    <row r="1060" spans="15:20" x14ac:dyDescent="0.25">
      <c r="O1060" s="24"/>
      <c r="P1060" s="31"/>
      <c r="Q1060" s="31"/>
      <c r="R1060" s="31"/>
      <c r="S1060" s="24"/>
      <c r="T1060" s="24"/>
    </row>
    <row r="1061" spans="15:20" x14ac:dyDescent="0.25">
      <c r="O1061" s="24"/>
      <c r="P1061" s="31"/>
      <c r="Q1061" s="31"/>
      <c r="R1061" s="31"/>
      <c r="S1061" s="24"/>
      <c r="T1061" s="24"/>
    </row>
    <row r="1062" spans="15:20" x14ac:dyDescent="0.25">
      <c r="O1062" s="24"/>
      <c r="P1062" s="31"/>
      <c r="Q1062" s="31"/>
      <c r="R1062" s="31"/>
      <c r="S1062" s="24"/>
      <c r="T1062" s="24"/>
    </row>
    <row r="1063" spans="15:20" x14ac:dyDescent="0.25">
      <c r="O1063" s="24"/>
      <c r="P1063" s="31"/>
      <c r="Q1063" s="31"/>
      <c r="R1063" s="31"/>
      <c r="S1063" s="24"/>
      <c r="T1063" s="24"/>
    </row>
    <row r="1064" spans="15:20" x14ac:dyDescent="0.25">
      <c r="O1064" s="24"/>
      <c r="P1064" s="31"/>
      <c r="Q1064" s="31"/>
      <c r="R1064" s="31"/>
      <c r="S1064" s="24"/>
      <c r="T1064" s="24"/>
    </row>
    <row r="1065" spans="15:20" x14ac:dyDescent="0.25">
      <c r="O1065" s="24"/>
      <c r="P1065" s="31"/>
      <c r="Q1065" s="31"/>
      <c r="R1065" s="31"/>
      <c r="S1065" s="24"/>
      <c r="T1065" s="24"/>
    </row>
    <row r="1066" spans="15:20" x14ac:dyDescent="0.25">
      <c r="O1066" s="24"/>
      <c r="P1066" s="31"/>
      <c r="Q1066" s="31"/>
      <c r="R1066" s="31"/>
      <c r="S1066" s="24"/>
      <c r="T1066" s="24"/>
    </row>
    <row r="1067" spans="15:20" x14ac:dyDescent="0.25">
      <c r="O1067" s="24"/>
      <c r="P1067" s="31"/>
      <c r="Q1067" s="31"/>
      <c r="R1067" s="31"/>
      <c r="S1067" s="24"/>
      <c r="T1067" s="24"/>
    </row>
    <row r="1068" spans="15:20" x14ac:dyDescent="0.25">
      <c r="O1068" s="24"/>
      <c r="P1068" s="31"/>
      <c r="Q1068" s="31"/>
      <c r="R1068" s="31"/>
      <c r="S1068" s="24"/>
      <c r="T1068" s="24"/>
    </row>
    <row r="1069" spans="15:20" x14ac:dyDescent="0.25">
      <c r="O1069" s="24"/>
      <c r="P1069" s="31"/>
      <c r="Q1069" s="31"/>
      <c r="R1069" s="31"/>
      <c r="S1069" s="24"/>
      <c r="T1069" s="24"/>
    </row>
    <row r="1070" spans="15:20" x14ac:dyDescent="0.25">
      <c r="O1070" s="24"/>
      <c r="P1070" s="31"/>
      <c r="Q1070" s="31"/>
      <c r="R1070" s="31"/>
      <c r="S1070" s="24"/>
      <c r="T1070" s="24"/>
    </row>
    <row r="1071" spans="15:20" x14ac:dyDescent="0.25">
      <c r="O1071" s="24"/>
      <c r="P1071" s="31"/>
      <c r="Q1071" s="31"/>
      <c r="R1071" s="31"/>
      <c r="S1071" s="24"/>
      <c r="T1071" s="24"/>
    </row>
    <row r="1072" spans="15:20" x14ac:dyDescent="0.25">
      <c r="O1072" s="24"/>
      <c r="P1072" s="31"/>
      <c r="Q1072" s="31"/>
      <c r="R1072" s="31"/>
      <c r="S1072" s="24"/>
      <c r="T1072" s="24"/>
    </row>
    <row r="1073" spans="15:20" x14ac:dyDescent="0.25">
      <c r="O1073" s="24"/>
      <c r="P1073" s="31"/>
      <c r="Q1073" s="31"/>
      <c r="R1073" s="31"/>
      <c r="S1073" s="24"/>
      <c r="T1073" s="24"/>
    </row>
    <row r="1074" spans="15:20" x14ac:dyDescent="0.25">
      <c r="O1074" s="24"/>
      <c r="P1074" s="31"/>
      <c r="Q1074" s="31"/>
      <c r="R1074" s="31"/>
      <c r="S1074" s="24"/>
      <c r="T1074" s="24"/>
    </row>
    <row r="1075" spans="15:20" x14ac:dyDescent="0.25">
      <c r="O1075" s="24"/>
      <c r="P1075" s="31"/>
      <c r="Q1075" s="31"/>
      <c r="R1075" s="31"/>
      <c r="S1075" s="24"/>
      <c r="T1075" s="24"/>
    </row>
    <row r="1076" spans="15:20" x14ac:dyDescent="0.25">
      <c r="O1076" s="24"/>
      <c r="P1076" s="31"/>
      <c r="Q1076" s="31"/>
      <c r="R1076" s="31"/>
      <c r="S1076" s="24"/>
      <c r="T1076" s="24"/>
    </row>
    <row r="1077" spans="15:20" x14ac:dyDescent="0.25">
      <c r="O1077" s="24"/>
      <c r="P1077" s="31"/>
      <c r="Q1077" s="31"/>
      <c r="R1077" s="31"/>
      <c r="S1077" s="24"/>
      <c r="T1077" s="24"/>
    </row>
    <row r="1078" spans="15:20" x14ac:dyDescent="0.25">
      <c r="O1078" s="24"/>
      <c r="P1078" s="31"/>
      <c r="Q1078" s="31"/>
      <c r="R1078" s="31"/>
      <c r="S1078" s="24"/>
      <c r="T1078" s="24"/>
    </row>
    <row r="1079" spans="15:20" x14ac:dyDescent="0.25">
      <c r="O1079" s="24"/>
      <c r="P1079" s="31"/>
      <c r="Q1079" s="31"/>
      <c r="R1079" s="31"/>
      <c r="S1079" s="24"/>
      <c r="T1079" s="24"/>
    </row>
    <row r="1080" spans="15:20" x14ac:dyDescent="0.25">
      <c r="O1080" s="24"/>
      <c r="P1080" s="31"/>
      <c r="Q1080" s="31"/>
      <c r="R1080" s="31"/>
      <c r="S1080" s="24"/>
      <c r="T1080" s="24"/>
    </row>
    <row r="1081" spans="15:20" x14ac:dyDescent="0.25">
      <c r="O1081" s="24"/>
      <c r="P1081" s="31"/>
      <c r="Q1081" s="31"/>
      <c r="R1081" s="31"/>
      <c r="S1081" s="24"/>
      <c r="T1081" s="24"/>
    </row>
    <row r="1082" spans="15:20" x14ac:dyDescent="0.25">
      <c r="O1082" s="24"/>
      <c r="P1082" s="31"/>
      <c r="Q1082" s="31"/>
      <c r="R1082" s="31"/>
      <c r="S1082" s="24"/>
      <c r="T1082" s="24"/>
    </row>
    <row r="1083" spans="15:20" x14ac:dyDescent="0.25">
      <c r="O1083" s="24"/>
      <c r="P1083" s="31"/>
      <c r="Q1083" s="31"/>
      <c r="R1083" s="31"/>
      <c r="S1083" s="24"/>
      <c r="T1083" s="24"/>
    </row>
    <row r="1084" spans="15:20" x14ac:dyDescent="0.25">
      <c r="O1084" s="24"/>
      <c r="P1084" s="31"/>
      <c r="Q1084" s="31"/>
      <c r="R1084" s="31"/>
      <c r="S1084" s="24"/>
      <c r="T1084" s="24"/>
    </row>
    <row r="1085" spans="15:20" x14ac:dyDescent="0.25">
      <c r="O1085" s="24"/>
      <c r="P1085" s="31"/>
      <c r="Q1085" s="31"/>
      <c r="R1085" s="31"/>
      <c r="S1085" s="24"/>
      <c r="T1085" s="24"/>
    </row>
    <row r="1086" spans="15:20" x14ac:dyDescent="0.25">
      <c r="O1086" s="24"/>
      <c r="P1086" s="31"/>
      <c r="Q1086" s="31"/>
      <c r="R1086" s="31"/>
      <c r="S1086" s="24"/>
      <c r="T1086" s="24"/>
    </row>
    <row r="1087" spans="15:20" x14ac:dyDescent="0.25">
      <c r="O1087" s="24"/>
      <c r="P1087" s="31"/>
      <c r="Q1087" s="31"/>
      <c r="R1087" s="31"/>
      <c r="S1087" s="24"/>
      <c r="T1087" s="24"/>
    </row>
    <row r="1088" spans="15:20" x14ac:dyDescent="0.25">
      <c r="O1088" s="24"/>
      <c r="P1088" s="31"/>
      <c r="Q1088" s="31"/>
      <c r="R1088" s="31"/>
      <c r="S1088" s="24"/>
      <c r="T1088" s="24"/>
    </row>
    <row r="1089" spans="15:20" x14ac:dyDescent="0.25">
      <c r="O1089" s="24"/>
      <c r="P1089" s="31"/>
      <c r="Q1089" s="31"/>
      <c r="R1089" s="31"/>
      <c r="S1089" s="24"/>
      <c r="T1089" s="24"/>
    </row>
    <row r="1090" spans="15:20" x14ac:dyDescent="0.25">
      <c r="O1090" s="24"/>
      <c r="P1090" s="31"/>
      <c r="Q1090" s="31"/>
      <c r="R1090" s="31"/>
      <c r="S1090" s="24"/>
      <c r="T1090" s="24"/>
    </row>
    <row r="1091" spans="15:20" x14ac:dyDescent="0.25">
      <c r="O1091" s="24"/>
      <c r="P1091" s="31"/>
      <c r="Q1091" s="31"/>
      <c r="R1091" s="31"/>
      <c r="S1091" s="24"/>
      <c r="T1091" s="24"/>
    </row>
    <row r="1092" spans="15:20" x14ac:dyDescent="0.25">
      <c r="O1092" s="24"/>
      <c r="P1092" s="31"/>
      <c r="Q1092" s="31"/>
      <c r="R1092" s="31"/>
      <c r="S1092" s="24"/>
      <c r="T1092" s="24"/>
    </row>
    <row r="1093" spans="15:20" x14ac:dyDescent="0.25">
      <c r="O1093" s="24"/>
      <c r="P1093" s="31"/>
      <c r="Q1093" s="31"/>
      <c r="R1093" s="31"/>
      <c r="S1093" s="24"/>
      <c r="T1093" s="24"/>
    </row>
    <row r="1094" spans="15:20" x14ac:dyDescent="0.25">
      <c r="O1094" s="24"/>
      <c r="P1094" s="31"/>
      <c r="Q1094" s="31"/>
      <c r="R1094" s="31"/>
      <c r="S1094" s="24"/>
      <c r="T1094" s="24"/>
    </row>
    <row r="1095" spans="15:20" x14ac:dyDescent="0.25">
      <c r="O1095" s="24"/>
      <c r="P1095" s="31"/>
      <c r="Q1095" s="31"/>
      <c r="R1095" s="31"/>
      <c r="S1095" s="24"/>
      <c r="T1095" s="24"/>
    </row>
    <row r="1096" spans="15:20" x14ac:dyDescent="0.25">
      <c r="O1096" s="24"/>
      <c r="P1096" s="31"/>
      <c r="Q1096" s="31"/>
      <c r="R1096" s="31"/>
      <c r="S1096" s="24"/>
      <c r="T1096" s="24"/>
    </row>
    <row r="1097" spans="15:20" x14ac:dyDescent="0.25">
      <c r="O1097" s="24"/>
      <c r="P1097" s="31"/>
      <c r="Q1097" s="31"/>
      <c r="R1097" s="31"/>
      <c r="S1097" s="24"/>
      <c r="T1097" s="24"/>
    </row>
    <row r="1098" spans="15:20" x14ac:dyDescent="0.25">
      <c r="O1098" s="24"/>
      <c r="P1098" s="31"/>
      <c r="Q1098" s="31"/>
      <c r="R1098" s="31"/>
      <c r="S1098" s="24"/>
      <c r="T1098" s="24"/>
    </row>
    <row r="1099" spans="15:20" x14ac:dyDescent="0.25">
      <c r="O1099" s="24"/>
      <c r="P1099" s="31"/>
      <c r="Q1099" s="31"/>
      <c r="R1099" s="31"/>
      <c r="S1099" s="24"/>
      <c r="T1099" s="24"/>
    </row>
    <row r="1100" spans="15:20" x14ac:dyDescent="0.25">
      <c r="O1100" s="24"/>
      <c r="P1100" s="31"/>
      <c r="Q1100" s="31"/>
      <c r="R1100" s="31"/>
      <c r="S1100" s="24"/>
      <c r="T1100" s="24"/>
    </row>
    <row r="1101" spans="15:20" x14ac:dyDescent="0.25">
      <c r="O1101" s="24"/>
      <c r="P1101" s="31"/>
      <c r="Q1101" s="31"/>
      <c r="R1101" s="31"/>
      <c r="S1101" s="24"/>
      <c r="T1101" s="24"/>
    </row>
    <row r="1102" spans="15:20" x14ac:dyDescent="0.25">
      <c r="O1102" s="24"/>
      <c r="P1102" s="31"/>
      <c r="Q1102" s="31"/>
      <c r="R1102" s="31"/>
      <c r="S1102" s="24"/>
      <c r="T1102" s="24"/>
    </row>
    <row r="1103" spans="15:20" x14ac:dyDescent="0.25">
      <c r="O1103" s="24"/>
      <c r="P1103" s="31"/>
      <c r="Q1103" s="31"/>
      <c r="R1103" s="31"/>
      <c r="S1103" s="24"/>
      <c r="T1103" s="24"/>
    </row>
    <row r="1104" spans="15:20" x14ac:dyDescent="0.25">
      <c r="O1104" s="24"/>
      <c r="P1104" s="31"/>
      <c r="Q1104" s="31"/>
      <c r="R1104" s="31"/>
      <c r="S1104" s="24"/>
      <c r="T1104" s="24"/>
    </row>
    <row r="1105" spans="15:20" x14ac:dyDescent="0.25">
      <c r="O1105" s="24"/>
      <c r="P1105" s="31"/>
      <c r="Q1105" s="31"/>
      <c r="R1105" s="31"/>
      <c r="S1105" s="24"/>
      <c r="T1105" s="24"/>
    </row>
    <row r="1106" spans="15:20" x14ac:dyDescent="0.25">
      <c r="O1106" s="24"/>
      <c r="P1106" s="31"/>
      <c r="Q1106" s="31"/>
      <c r="R1106" s="31"/>
      <c r="S1106" s="24"/>
      <c r="T1106" s="24"/>
    </row>
    <row r="1107" spans="15:20" x14ac:dyDescent="0.25">
      <c r="O1107" s="24"/>
      <c r="P1107" s="31"/>
      <c r="Q1107" s="31"/>
      <c r="R1107" s="31"/>
      <c r="S1107" s="24"/>
      <c r="T1107" s="24"/>
    </row>
    <row r="1108" spans="15:20" x14ac:dyDescent="0.25">
      <c r="O1108" s="24"/>
      <c r="P1108" s="31"/>
      <c r="Q1108" s="31"/>
      <c r="R1108" s="31"/>
      <c r="S1108" s="24"/>
      <c r="T1108" s="24"/>
    </row>
    <row r="1109" spans="15:20" x14ac:dyDescent="0.25">
      <c r="O1109" s="24"/>
      <c r="P1109" s="31"/>
      <c r="Q1109" s="31"/>
      <c r="R1109" s="31"/>
      <c r="S1109" s="24"/>
      <c r="T1109" s="24"/>
    </row>
    <row r="1110" spans="15:20" x14ac:dyDescent="0.25">
      <c r="O1110" s="24"/>
      <c r="P1110" s="31"/>
      <c r="Q1110" s="31"/>
      <c r="R1110" s="31"/>
      <c r="S1110" s="24"/>
      <c r="T1110" s="24"/>
    </row>
    <row r="1111" spans="15:20" x14ac:dyDescent="0.25">
      <c r="O1111" s="24"/>
      <c r="P1111" s="31"/>
      <c r="Q1111" s="31"/>
      <c r="R1111" s="31"/>
      <c r="S1111" s="24"/>
      <c r="T1111" s="24"/>
    </row>
    <row r="1112" spans="15:20" x14ac:dyDescent="0.25">
      <c r="O1112" s="24"/>
      <c r="P1112" s="31"/>
      <c r="Q1112" s="31"/>
      <c r="R1112" s="31"/>
      <c r="S1112" s="24"/>
      <c r="T1112" s="24"/>
    </row>
    <row r="1113" spans="15:20" x14ac:dyDescent="0.25">
      <c r="O1113" s="24"/>
      <c r="P1113" s="31"/>
      <c r="Q1113" s="31"/>
      <c r="R1113" s="31"/>
      <c r="S1113" s="24"/>
      <c r="T1113" s="24"/>
    </row>
    <row r="1114" spans="15:20" x14ac:dyDescent="0.25">
      <c r="O1114" s="24"/>
      <c r="P1114" s="31"/>
      <c r="Q1114" s="31"/>
      <c r="R1114" s="31"/>
      <c r="S1114" s="24"/>
      <c r="T1114" s="24"/>
    </row>
    <row r="1115" spans="15:20" x14ac:dyDescent="0.25">
      <c r="O1115" s="24"/>
      <c r="P1115" s="31"/>
      <c r="Q1115" s="31"/>
      <c r="R1115" s="31"/>
      <c r="S1115" s="24"/>
      <c r="T1115" s="24"/>
    </row>
    <row r="1116" spans="15:20" x14ac:dyDescent="0.25">
      <c r="O1116" s="24"/>
      <c r="P1116" s="31"/>
      <c r="Q1116" s="31"/>
      <c r="R1116" s="31"/>
      <c r="S1116" s="24"/>
      <c r="T1116" s="24"/>
    </row>
    <row r="1117" spans="15:20" x14ac:dyDescent="0.25">
      <c r="O1117" s="24"/>
      <c r="P1117" s="31"/>
      <c r="Q1117" s="31"/>
      <c r="R1117" s="31"/>
      <c r="S1117" s="24"/>
      <c r="T1117" s="24"/>
    </row>
    <row r="1118" spans="15:20" x14ac:dyDescent="0.25">
      <c r="O1118" s="24"/>
      <c r="P1118" s="31"/>
      <c r="Q1118" s="31"/>
      <c r="R1118" s="31"/>
      <c r="S1118" s="24"/>
      <c r="T1118" s="24"/>
    </row>
    <row r="1119" spans="15:20" x14ac:dyDescent="0.25">
      <c r="O1119" s="24"/>
      <c r="P1119" s="31"/>
      <c r="Q1119" s="31"/>
      <c r="R1119" s="31"/>
      <c r="S1119" s="24"/>
      <c r="T1119" s="24"/>
    </row>
    <row r="1120" spans="15:20" x14ac:dyDescent="0.25">
      <c r="O1120" s="24"/>
      <c r="P1120" s="31"/>
      <c r="Q1120" s="31"/>
      <c r="R1120" s="31"/>
      <c r="S1120" s="24"/>
      <c r="T1120" s="24"/>
    </row>
    <row r="1121" spans="15:20" x14ac:dyDescent="0.25">
      <c r="O1121" s="24"/>
      <c r="P1121" s="31"/>
      <c r="Q1121" s="31"/>
      <c r="R1121" s="31"/>
      <c r="S1121" s="24"/>
      <c r="T1121" s="24"/>
    </row>
    <row r="1122" spans="15:20" x14ac:dyDescent="0.25">
      <c r="O1122" s="24"/>
      <c r="P1122" s="31"/>
      <c r="Q1122" s="31"/>
      <c r="R1122" s="31"/>
      <c r="S1122" s="24"/>
      <c r="T1122" s="24"/>
    </row>
    <row r="1123" spans="15:20" x14ac:dyDescent="0.25">
      <c r="O1123" s="24"/>
      <c r="P1123" s="31"/>
      <c r="Q1123" s="31"/>
      <c r="R1123" s="31"/>
      <c r="S1123" s="24"/>
      <c r="T1123" s="24"/>
    </row>
    <row r="1124" spans="15:20" x14ac:dyDescent="0.25">
      <c r="O1124" s="24"/>
      <c r="P1124" s="31"/>
      <c r="Q1124" s="31"/>
      <c r="R1124" s="31"/>
      <c r="S1124" s="24"/>
      <c r="T1124" s="24"/>
    </row>
    <row r="1125" spans="15:20" x14ac:dyDescent="0.25">
      <c r="O1125" s="24"/>
      <c r="P1125" s="31"/>
      <c r="Q1125" s="31"/>
      <c r="R1125" s="31"/>
      <c r="S1125" s="24"/>
      <c r="T1125" s="24"/>
    </row>
    <row r="1126" spans="15:20" x14ac:dyDescent="0.25">
      <c r="O1126" s="24"/>
      <c r="P1126" s="31"/>
      <c r="Q1126" s="31"/>
      <c r="R1126" s="31"/>
      <c r="S1126" s="24"/>
      <c r="T1126" s="24"/>
    </row>
    <row r="1127" spans="15:20" x14ac:dyDescent="0.25">
      <c r="O1127" s="24"/>
      <c r="P1127" s="31"/>
      <c r="Q1127" s="31"/>
      <c r="R1127" s="31"/>
      <c r="S1127" s="24"/>
      <c r="T1127" s="24"/>
    </row>
    <row r="1128" spans="15:20" x14ac:dyDescent="0.25">
      <c r="O1128" s="24"/>
      <c r="P1128" s="31"/>
      <c r="Q1128" s="31"/>
      <c r="R1128" s="31"/>
      <c r="S1128" s="24"/>
      <c r="T1128" s="24"/>
    </row>
    <row r="1129" spans="15:20" x14ac:dyDescent="0.25">
      <c r="O1129" s="24"/>
      <c r="P1129" s="31"/>
      <c r="Q1129" s="31"/>
      <c r="R1129" s="31"/>
      <c r="S1129" s="24"/>
      <c r="T1129" s="24"/>
    </row>
    <row r="1130" spans="15:20" x14ac:dyDescent="0.25">
      <c r="O1130" s="24"/>
      <c r="P1130" s="31"/>
      <c r="Q1130" s="31"/>
      <c r="R1130" s="31"/>
      <c r="S1130" s="24"/>
      <c r="T1130" s="24"/>
    </row>
    <row r="1131" spans="15:20" x14ac:dyDescent="0.25">
      <c r="O1131" s="24"/>
      <c r="P1131" s="31"/>
      <c r="Q1131" s="31"/>
      <c r="R1131" s="31"/>
      <c r="S1131" s="24"/>
      <c r="T1131" s="24"/>
    </row>
    <row r="1132" spans="15:20" x14ac:dyDescent="0.25">
      <c r="O1132" s="24"/>
      <c r="P1132" s="31"/>
      <c r="Q1132" s="31"/>
      <c r="R1132" s="31"/>
      <c r="S1132" s="24"/>
      <c r="T1132" s="24"/>
    </row>
    <row r="1133" spans="15:20" x14ac:dyDescent="0.25">
      <c r="O1133" s="24"/>
      <c r="P1133" s="31"/>
      <c r="Q1133" s="31"/>
      <c r="R1133" s="31"/>
      <c r="S1133" s="24"/>
      <c r="T1133" s="24"/>
    </row>
    <row r="1134" spans="15:20" x14ac:dyDescent="0.25">
      <c r="O1134" s="24"/>
      <c r="P1134" s="31"/>
      <c r="Q1134" s="31"/>
      <c r="R1134" s="31"/>
      <c r="S1134" s="24"/>
      <c r="T1134" s="24"/>
    </row>
    <row r="1135" spans="15:20" x14ac:dyDescent="0.25">
      <c r="O1135" s="24"/>
      <c r="P1135" s="31"/>
      <c r="Q1135" s="31"/>
      <c r="R1135" s="31"/>
      <c r="S1135" s="24"/>
      <c r="T1135" s="24"/>
    </row>
    <row r="1136" spans="15:20" x14ac:dyDescent="0.25">
      <c r="O1136" s="24"/>
      <c r="P1136" s="31"/>
      <c r="Q1136" s="31"/>
      <c r="R1136" s="31"/>
      <c r="S1136" s="24"/>
      <c r="T1136" s="24"/>
    </row>
    <row r="1137" spans="15:20" x14ac:dyDescent="0.25">
      <c r="O1137" s="24"/>
      <c r="P1137" s="31"/>
      <c r="Q1137" s="31"/>
      <c r="R1137" s="31"/>
      <c r="S1137" s="24"/>
      <c r="T1137" s="24"/>
    </row>
    <row r="1138" spans="15:20" x14ac:dyDescent="0.25">
      <c r="O1138" s="24"/>
      <c r="P1138" s="31"/>
      <c r="Q1138" s="31"/>
      <c r="R1138" s="31"/>
      <c r="S1138" s="24"/>
      <c r="T1138" s="24"/>
    </row>
    <row r="1139" spans="15:20" x14ac:dyDescent="0.25">
      <c r="O1139" s="24"/>
      <c r="P1139" s="31"/>
      <c r="Q1139" s="31"/>
      <c r="R1139" s="31"/>
      <c r="S1139" s="24"/>
      <c r="T1139" s="24"/>
    </row>
    <row r="1140" spans="15:20" x14ac:dyDescent="0.25">
      <c r="O1140" s="24"/>
      <c r="P1140" s="31"/>
      <c r="Q1140" s="31"/>
      <c r="R1140" s="31"/>
      <c r="S1140" s="24"/>
      <c r="T1140" s="24"/>
    </row>
    <row r="1141" spans="15:20" x14ac:dyDescent="0.25">
      <c r="O1141" s="24"/>
      <c r="P1141" s="31"/>
      <c r="Q1141" s="31"/>
      <c r="R1141" s="31"/>
      <c r="S1141" s="24"/>
      <c r="T1141" s="24"/>
    </row>
    <row r="1142" spans="15:20" x14ac:dyDescent="0.25">
      <c r="O1142" s="24"/>
      <c r="P1142" s="31"/>
      <c r="Q1142" s="31"/>
      <c r="R1142" s="31"/>
      <c r="S1142" s="24"/>
      <c r="T1142" s="24"/>
    </row>
    <row r="1143" spans="15:20" x14ac:dyDescent="0.25">
      <c r="O1143" s="24"/>
      <c r="P1143" s="31"/>
      <c r="Q1143" s="31"/>
      <c r="R1143" s="31"/>
      <c r="S1143" s="24"/>
      <c r="T1143" s="24"/>
    </row>
    <row r="1144" spans="15:20" x14ac:dyDescent="0.25">
      <c r="O1144" s="24"/>
      <c r="P1144" s="31"/>
      <c r="Q1144" s="31"/>
      <c r="R1144" s="31"/>
      <c r="S1144" s="24"/>
      <c r="T1144" s="24"/>
    </row>
    <row r="1145" spans="15:20" x14ac:dyDescent="0.25">
      <c r="O1145" s="24"/>
      <c r="P1145" s="31"/>
      <c r="Q1145" s="31"/>
      <c r="R1145" s="31"/>
      <c r="S1145" s="24"/>
      <c r="T1145" s="24"/>
    </row>
    <row r="1146" spans="15:20" x14ac:dyDescent="0.25">
      <c r="O1146" s="24"/>
      <c r="P1146" s="31"/>
      <c r="Q1146" s="31"/>
      <c r="R1146" s="31"/>
      <c r="S1146" s="24"/>
      <c r="T1146" s="24"/>
    </row>
    <row r="1147" spans="15:20" x14ac:dyDescent="0.25">
      <c r="O1147" s="24"/>
      <c r="P1147" s="31"/>
      <c r="Q1147" s="31"/>
      <c r="R1147" s="31"/>
      <c r="S1147" s="24"/>
      <c r="T1147" s="24"/>
    </row>
    <row r="1148" spans="15:20" x14ac:dyDescent="0.25">
      <c r="O1148" s="24"/>
      <c r="P1148" s="31"/>
      <c r="Q1148" s="31"/>
      <c r="R1148" s="31"/>
      <c r="S1148" s="24"/>
      <c r="T1148" s="24"/>
    </row>
    <row r="1149" spans="15:20" x14ac:dyDescent="0.25">
      <c r="O1149" s="24"/>
      <c r="P1149" s="31"/>
      <c r="Q1149" s="31"/>
      <c r="R1149" s="31"/>
      <c r="S1149" s="24"/>
      <c r="T1149" s="24"/>
    </row>
    <row r="1150" spans="15:20" x14ac:dyDescent="0.25">
      <c r="O1150" s="24"/>
      <c r="P1150" s="31"/>
      <c r="Q1150" s="31"/>
      <c r="R1150" s="31"/>
      <c r="S1150" s="24"/>
      <c r="T1150" s="24"/>
    </row>
    <row r="1151" spans="15:20" x14ac:dyDescent="0.25">
      <c r="O1151" s="24"/>
      <c r="P1151" s="31"/>
      <c r="Q1151" s="31"/>
      <c r="R1151" s="31"/>
      <c r="S1151" s="24"/>
      <c r="T1151" s="24"/>
    </row>
    <row r="1152" spans="15:20" x14ac:dyDescent="0.25">
      <c r="O1152" s="24"/>
      <c r="P1152" s="31"/>
      <c r="Q1152" s="31"/>
      <c r="R1152" s="31"/>
      <c r="S1152" s="24"/>
      <c r="T1152" s="24"/>
    </row>
    <row r="1153" spans="15:20" x14ac:dyDescent="0.25">
      <c r="O1153" s="24"/>
      <c r="P1153" s="31"/>
      <c r="Q1153" s="31"/>
      <c r="R1153" s="31"/>
      <c r="S1153" s="24"/>
      <c r="T1153" s="24"/>
    </row>
    <row r="1154" spans="15:20" x14ac:dyDescent="0.25">
      <c r="O1154" s="24"/>
      <c r="P1154" s="31"/>
      <c r="Q1154" s="31"/>
      <c r="R1154" s="31"/>
      <c r="S1154" s="24"/>
      <c r="T1154" s="24"/>
    </row>
    <row r="1155" spans="15:20" x14ac:dyDescent="0.25">
      <c r="O1155" s="24"/>
      <c r="P1155" s="31"/>
      <c r="Q1155" s="31"/>
      <c r="R1155" s="31"/>
      <c r="S1155" s="24"/>
      <c r="T1155" s="24"/>
    </row>
    <row r="1156" spans="15:20" x14ac:dyDescent="0.25">
      <c r="O1156" s="24"/>
      <c r="P1156" s="31"/>
      <c r="Q1156" s="31"/>
      <c r="R1156" s="31"/>
      <c r="S1156" s="24"/>
      <c r="T1156" s="24"/>
    </row>
    <row r="1157" spans="15:20" x14ac:dyDescent="0.25">
      <c r="O1157" s="24"/>
      <c r="P1157" s="31"/>
      <c r="Q1157" s="31"/>
      <c r="R1157" s="31"/>
      <c r="S1157" s="24"/>
      <c r="T1157" s="24"/>
    </row>
    <row r="1158" spans="15:20" x14ac:dyDescent="0.25">
      <c r="O1158" s="24"/>
      <c r="P1158" s="31"/>
      <c r="Q1158" s="31"/>
      <c r="R1158" s="31"/>
      <c r="S1158" s="24"/>
      <c r="T1158" s="24"/>
    </row>
    <row r="1159" spans="15:20" x14ac:dyDescent="0.25">
      <c r="O1159" s="24"/>
      <c r="P1159" s="31"/>
      <c r="Q1159" s="31"/>
      <c r="R1159" s="31"/>
      <c r="S1159" s="24"/>
      <c r="T1159" s="24"/>
    </row>
    <row r="1160" spans="15:20" x14ac:dyDescent="0.25">
      <c r="O1160" s="24"/>
      <c r="P1160" s="31"/>
      <c r="Q1160" s="31"/>
      <c r="R1160" s="31"/>
      <c r="S1160" s="24"/>
      <c r="T1160" s="24"/>
    </row>
    <row r="1161" spans="15:20" x14ac:dyDescent="0.25">
      <c r="O1161" s="24"/>
      <c r="P1161" s="31"/>
      <c r="Q1161" s="31"/>
      <c r="R1161" s="31"/>
      <c r="S1161" s="24"/>
      <c r="T1161" s="24"/>
    </row>
    <row r="1162" spans="15:20" x14ac:dyDescent="0.25">
      <c r="O1162" s="24"/>
      <c r="P1162" s="31"/>
      <c r="Q1162" s="31"/>
      <c r="R1162" s="31"/>
      <c r="S1162" s="24"/>
      <c r="T1162" s="24"/>
    </row>
    <row r="1163" spans="15:20" x14ac:dyDescent="0.25">
      <c r="O1163" s="24"/>
      <c r="P1163" s="31"/>
      <c r="Q1163" s="31"/>
      <c r="R1163" s="31"/>
      <c r="S1163" s="24"/>
      <c r="T1163" s="24"/>
    </row>
    <row r="1164" spans="15:20" x14ac:dyDescent="0.25">
      <c r="O1164" s="24"/>
      <c r="P1164" s="31"/>
      <c r="Q1164" s="31"/>
      <c r="R1164" s="31"/>
      <c r="S1164" s="24"/>
      <c r="T1164" s="24"/>
    </row>
    <row r="1165" spans="15:20" x14ac:dyDescent="0.25">
      <c r="O1165" s="24"/>
      <c r="P1165" s="31"/>
      <c r="Q1165" s="31"/>
      <c r="R1165" s="31"/>
      <c r="S1165" s="24"/>
      <c r="T1165" s="24"/>
    </row>
    <row r="1166" spans="15:20" x14ac:dyDescent="0.25">
      <c r="O1166" s="24"/>
      <c r="P1166" s="31"/>
      <c r="Q1166" s="31"/>
      <c r="R1166" s="31"/>
      <c r="S1166" s="24"/>
      <c r="T1166" s="24"/>
    </row>
    <row r="1167" spans="15:20" x14ac:dyDescent="0.25">
      <c r="O1167" s="24"/>
      <c r="P1167" s="31"/>
      <c r="Q1167" s="31"/>
      <c r="R1167" s="31"/>
      <c r="S1167" s="24"/>
      <c r="T1167" s="24"/>
    </row>
    <row r="1168" spans="15:20" x14ac:dyDescent="0.25">
      <c r="O1168" s="24"/>
      <c r="P1168" s="31"/>
      <c r="Q1168" s="31"/>
      <c r="R1168" s="31"/>
      <c r="S1168" s="24"/>
      <c r="T1168" s="24"/>
    </row>
    <row r="1169" spans="15:20" x14ac:dyDescent="0.25">
      <c r="O1169" s="24"/>
      <c r="P1169" s="31"/>
      <c r="Q1169" s="31"/>
      <c r="R1169" s="31"/>
      <c r="S1169" s="24"/>
      <c r="T1169" s="24"/>
    </row>
    <row r="1170" spans="15:20" x14ac:dyDescent="0.25">
      <c r="O1170" s="24"/>
      <c r="P1170" s="31"/>
      <c r="Q1170" s="31"/>
      <c r="R1170" s="31"/>
      <c r="S1170" s="24"/>
      <c r="T1170" s="24"/>
    </row>
    <row r="1171" spans="15:20" x14ac:dyDescent="0.25">
      <c r="O1171" s="24"/>
      <c r="P1171" s="31"/>
      <c r="Q1171" s="31"/>
      <c r="R1171" s="31"/>
      <c r="S1171" s="24"/>
      <c r="T1171" s="24"/>
    </row>
    <row r="1172" spans="15:20" x14ac:dyDescent="0.25">
      <c r="O1172" s="24"/>
      <c r="P1172" s="31"/>
      <c r="Q1172" s="31"/>
      <c r="R1172" s="31"/>
      <c r="S1172" s="24"/>
      <c r="T1172" s="24"/>
    </row>
    <row r="1173" spans="15:20" x14ac:dyDescent="0.25">
      <c r="O1173" s="24"/>
      <c r="P1173" s="31"/>
      <c r="Q1173" s="31"/>
      <c r="R1173" s="31"/>
      <c r="S1173" s="24"/>
      <c r="T1173" s="24"/>
    </row>
    <row r="1174" spans="15:20" x14ac:dyDescent="0.25">
      <c r="O1174" s="24"/>
      <c r="P1174" s="31"/>
      <c r="Q1174" s="31"/>
      <c r="R1174" s="31"/>
      <c r="S1174" s="24"/>
      <c r="T1174" s="24"/>
    </row>
    <row r="1175" spans="15:20" x14ac:dyDescent="0.25">
      <c r="O1175" s="24"/>
      <c r="P1175" s="31"/>
      <c r="Q1175" s="31"/>
      <c r="R1175" s="31"/>
      <c r="S1175" s="24"/>
      <c r="T1175" s="24"/>
    </row>
    <row r="1176" spans="15:20" x14ac:dyDescent="0.25">
      <c r="O1176" s="24"/>
      <c r="P1176" s="31"/>
      <c r="Q1176" s="31"/>
      <c r="R1176" s="31"/>
      <c r="S1176" s="24"/>
      <c r="T1176" s="24"/>
    </row>
    <row r="1177" spans="15:20" x14ac:dyDescent="0.25">
      <c r="O1177" s="24"/>
      <c r="P1177" s="31"/>
      <c r="Q1177" s="31"/>
      <c r="R1177" s="31"/>
      <c r="S1177" s="24"/>
      <c r="T1177" s="24"/>
    </row>
    <row r="1178" spans="15:20" x14ac:dyDescent="0.25">
      <c r="O1178" s="24"/>
      <c r="P1178" s="31"/>
      <c r="Q1178" s="31"/>
      <c r="R1178" s="31"/>
      <c r="S1178" s="24"/>
      <c r="T1178" s="24"/>
    </row>
    <row r="1179" spans="15:20" x14ac:dyDescent="0.25">
      <c r="O1179" s="24"/>
      <c r="P1179" s="31"/>
      <c r="Q1179" s="31"/>
      <c r="R1179" s="31"/>
      <c r="S1179" s="24"/>
      <c r="T1179" s="24"/>
    </row>
    <row r="1180" spans="15:20" x14ac:dyDescent="0.25">
      <c r="O1180" s="24"/>
      <c r="P1180" s="31"/>
      <c r="Q1180" s="31"/>
      <c r="R1180" s="31"/>
      <c r="S1180" s="24"/>
      <c r="T1180" s="24"/>
    </row>
    <row r="1181" spans="15:20" x14ac:dyDescent="0.25">
      <c r="O1181" s="24"/>
      <c r="P1181" s="31"/>
      <c r="Q1181" s="31"/>
      <c r="R1181" s="31"/>
      <c r="S1181" s="24"/>
      <c r="T1181" s="24"/>
    </row>
    <row r="1182" spans="15:20" x14ac:dyDescent="0.25">
      <c r="O1182" s="24"/>
      <c r="P1182" s="31"/>
      <c r="Q1182" s="31"/>
      <c r="R1182" s="31"/>
      <c r="S1182" s="24"/>
      <c r="T1182" s="24"/>
    </row>
    <row r="1183" spans="15:20" x14ac:dyDescent="0.25">
      <c r="O1183" s="24"/>
      <c r="P1183" s="31"/>
      <c r="Q1183" s="31"/>
      <c r="R1183" s="31"/>
      <c r="S1183" s="24"/>
      <c r="T1183" s="24"/>
    </row>
    <row r="1184" spans="15:20" x14ac:dyDescent="0.25">
      <c r="O1184" s="24"/>
      <c r="P1184" s="31"/>
      <c r="Q1184" s="31"/>
      <c r="R1184" s="31"/>
      <c r="S1184" s="24"/>
      <c r="T1184" s="24"/>
    </row>
    <row r="1185" spans="15:20" x14ac:dyDescent="0.25">
      <c r="O1185" s="24"/>
      <c r="P1185" s="31"/>
      <c r="Q1185" s="31"/>
      <c r="R1185" s="31"/>
      <c r="S1185" s="24"/>
      <c r="T1185" s="24"/>
    </row>
    <row r="1186" spans="15:20" x14ac:dyDescent="0.25">
      <c r="O1186" s="24"/>
      <c r="P1186" s="31"/>
      <c r="Q1186" s="31"/>
      <c r="R1186" s="31"/>
      <c r="S1186" s="24"/>
      <c r="T1186" s="24"/>
    </row>
    <row r="1187" spans="15:20" x14ac:dyDescent="0.25">
      <c r="O1187" s="24"/>
      <c r="P1187" s="31"/>
      <c r="Q1187" s="31"/>
      <c r="R1187" s="31"/>
      <c r="S1187" s="24"/>
      <c r="T1187" s="24"/>
    </row>
    <row r="1188" spans="15:20" x14ac:dyDescent="0.25">
      <c r="O1188" s="24"/>
      <c r="P1188" s="31"/>
      <c r="Q1188" s="31"/>
      <c r="R1188" s="31"/>
      <c r="S1188" s="24"/>
      <c r="T1188" s="24"/>
    </row>
    <row r="1189" spans="15:20" x14ac:dyDescent="0.25">
      <c r="O1189" s="24"/>
      <c r="P1189" s="31"/>
      <c r="Q1189" s="31"/>
      <c r="R1189" s="31"/>
      <c r="S1189" s="24"/>
      <c r="T1189" s="24"/>
    </row>
    <row r="1190" spans="15:20" x14ac:dyDescent="0.25">
      <c r="O1190" s="24"/>
      <c r="P1190" s="31"/>
      <c r="Q1190" s="31"/>
      <c r="R1190" s="31"/>
      <c r="S1190" s="24"/>
      <c r="T1190" s="24"/>
    </row>
    <row r="1191" spans="15:20" x14ac:dyDescent="0.25">
      <c r="O1191" s="24"/>
      <c r="P1191" s="31"/>
      <c r="Q1191" s="31"/>
      <c r="R1191" s="31"/>
      <c r="S1191" s="24"/>
      <c r="T1191" s="24"/>
    </row>
    <row r="1192" spans="15:20" x14ac:dyDescent="0.25">
      <c r="O1192" s="24"/>
      <c r="P1192" s="31"/>
      <c r="Q1192" s="31"/>
      <c r="R1192" s="31"/>
      <c r="S1192" s="24"/>
      <c r="T1192" s="24"/>
    </row>
    <row r="1193" spans="15:20" x14ac:dyDescent="0.25">
      <c r="O1193" s="24"/>
      <c r="P1193" s="31"/>
      <c r="Q1193" s="31"/>
      <c r="R1193" s="31"/>
      <c r="S1193" s="24"/>
      <c r="T1193" s="24"/>
    </row>
    <row r="1194" spans="15:20" x14ac:dyDescent="0.25">
      <c r="O1194" s="24"/>
      <c r="P1194" s="31"/>
      <c r="Q1194" s="31"/>
      <c r="R1194" s="31"/>
      <c r="S1194" s="24"/>
      <c r="T1194" s="24"/>
    </row>
    <row r="1195" spans="15:20" x14ac:dyDescent="0.25">
      <c r="O1195" s="24"/>
      <c r="P1195" s="31"/>
      <c r="Q1195" s="31"/>
      <c r="R1195" s="31"/>
      <c r="S1195" s="24"/>
      <c r="T1195" s="24"/>
    </row>
    <row r="1196" spans="15:20" x14ac:dyDescent="0.25">
      <c r="O1196" s="24"/>
      <c r="P1196" s="31"/>
      <c r="Q1196" s="31"/>
      <c r="R1196" s="31"/>
      <c r="S1196" s="24"/>
      <c r="T1196" s="24"/>
    </row>
    <row r="1197" spans="15:20" x14ac:dyDescent="0.25">
      <c r="O1197" s="24"/>
      <c r="P1197" s="31"/>
      <c r="Q1197" s="31"/>
      <c r="R1197" s="31"/>
      <c r="S1197" s="24"/>
      <c r="T1197" s="24"/>
    </row>
    <row r="1198" spans="15:20" x14ac:dyDescent="0.25">
      <c r="O1198" s="24"/>
      <c r="P1198" s="31"/>
      <c r="Q1198" s="31"/>
      <c r="R1198" s="31"/>
      <c r="S1198" s="24"/>
      <c r="T1198" s="24"/>
    </row>
    <row r="1199" spans="15:20" x14ac:dyDescent="0.25">
      <c r="O1199" s="24"/>
      <c r="P1199" s="31"/>
      <c r="Q1199" s="31"/>
      <c r="R1199" s="31"/>
      <c r="S1199" s="24"/>
      <c r="T1199" s="24"/>
    </row>
    <row r="1200" spans="15:20" x14ac:dyDescent="0.25">
      <c r="O1200" s="24"/>
      <c r="P1200" s="31"/>
      <c r="Q1200" s="31"/>
      <c r="R1200" s="31"/>
      <c r="S1200" s="24"/>
      <c r="T1200" s="24"/>
    </row>
    <row r="1201" spans="15:20" x14ac:dyDescent="0.25">
      <c r="O1201" s="24"/>
      <c r="P1201" s="31"/>
      <c r="Q1201" s="31"/>
      <c r="R1201" s="31"/>
      <c r="S1201" s="24"/>
      <c r="T1201" s="24"/>
    </row>
    <row r="1202" spans="15:20" x14ac:dyDescent="0.25">
      <c r="O1202" s="24"/>
      <c r="P1202" s="31"/>
      <c r="Q1202" s="31"/>
      <c r="R1202" s="31"/>
      <c r="S1202" s="24"/>
      <c r="T1202" s="24"/>
    </row>
    <row r="1203" spans="15:20" x14ac:dyDescent="0.25">
      <c r="O1203" s="24"/>
      <c r="P1203" s="31"/>
      <c r="Q1203" s="31"/>
      <c r="R1203" s="31"/>
      <c r="S1203" s="24"/>
      <c r="T1203" s="24"/>
    </row>
    <row r="1204" spans="15:20" x14ac:dyDescent="0.25">
      <c r="O1204" s="24"/>
      <c r="P1204" s="31"/>
      <c r="Q1204" s="31"/>
      <c r="R1204" s="31"/>
      <c r="S1204" s="24"/>
      <c r="T1204" s="24"/>
    </row>
    <row r="1205" spans="15:20" x14ac:dyDescent="0.25">
      <c r="O1205" s="24"/>
      <c r="P1205" s="31"/>
      <c r="Q1205" s="31"/>
      <c r="R1205" s="31"/>
      <c r="S1205" s="24"/>
      <c r="T1205" s="24"/>
    </row>
    <row r="1206" spans="15:20" x14ac:dyDescent="0.25">
      <c r="O1206" s="24"/>
      <c r="P1206" s="31"/>
      <c r="Q1206" s="31"/>
      <c r="R1206" s="31"/>
      <c r="S1206" s="24"/>
      <c r="T1206" s="24"/>
    </row>
    <row r="1207" spans="15:20" x14ac:dyDescent="0.25">
      <c r="O1207" s="24"/>
      <c r="P1207" s="31"/>
      <c r="Q1207" s="31"/>
      <c r="R1207" s="31"/>
      <c r="S1207" s="24"/>
      <c r="T1207" s="24"/>
    </row>
    <row r="1208" spans="15:20" x14ac:dyDescent="0.25">
      <c r="O1208" s="24"/>
      <c r="P1208" s="31"/>
      <c r="Q1208" s="31"/>
      <c r="R1208" s="31"/>
      <c r="S1208" s="24"/>
      <c r="T1208" s="24"/>
    </row>
    <row r="1209" spans="15:20" x14ac:dyDescent="0.25">
      <c r="O1209" s="24"/>
      <c r="P1209" s="31"/>
      <c r="Q1209" s="31"/>
      <c r="R1209" s="31"/>
      <c r="S1209" s="24"/>
      <c r="T1209" s="24"/>
    </row>
    <row r="1210" spans="15:20" x14ac:dyDescent="0.25">
      <c r="O1210" s="24"/>
      <c r="P1210" s="31"/>
      <c r="Q1210" s="31"/>
      <c r="R1210" s="31"/>
      <c r="S1210" s="24"/>
      <c r="T1210" s="24"/>
    </row>
    <row r="1211" spans="15:20" x14ac:dyDescent="0.25">
      <c r="O1211" s="24"/>
      <c r="P1211" s="31"/>
      <c r="Q1211" s="31"/>
      <c r="R1211" s="31"/>
      <c r="S1211" s="24"/>
      <c r="T1211" s="24"/>
    </row>
    <row r="1212" spans="15:20" x14ac:dyDescent="0.25">
      <c r="O1212" s="24"/>
      <c r="P1212" s="31"/>
      <c r="Q1212" s="31"/>
      <c r="R1212" s="31"/>
      <c r="S1212" s="24"/>
      <c r="T1212" s="24"/>
    </row>
    <row r="1213" spans="15:20" x14ac:dyDescent="0.25">
      <c r="O1213" s="24"/>
      <c r="P1213" s="31"/>
      <c r="Q1213" s="31"/>
      <c r="R1213" s="31"/>
      <c r="S1213" s="24"/>
      <c r="T1213" s="24"/>
    </row>
    <row r="1214" spans="15:20" x14ac:dyDescent="0.25">
      <c r="O1214" s="24"/>
      <c r="P1214" s="31"/>
      <c r="Q1214" s="31"/>
      <c r="R1214" s="31"/>
      <c r="S1214" s="24"/>
      <c r="T1214" s="24"/>
    </row>
    <row r="1215" spans="15:20" x14ac:dyDescent="0.25">
      <c r="O1215" s="24"/>
      <c r="P1215" s="31"/>
      <c r="Q1215" s="31"/>
      <c r="R1215" s="31"/>
      <c r="S1215" s="24"/>
      <c r="T1215" s="24"/>
    </row>
    <row r="1216" spans="15:20" x14ac:dyDescent="0.25">
      <c r="O1216" s="24"/>
      <c r="P1216" s="31"/>
      <c r="Q1216" s="31"/>
      <c r="R1216" s="31"/>
      <c r="S1216" s="24"/>
      <c r="T1216" s="24"/>
    </row>
    <row r="1217" spans="15:20" x14ac:dyDescent="0.25">
      <c r="O1217" s="24"/>
      <c r="P1217" s="31"/>
      <c r="Q1217" s="31"/>
      <c r="R1217" s="31"/>
      <c r="S1217" s="24"/>
      <c r="T1217" s="24"/>
    </row>
    <row r="1218" spans="15:20" x14ac:dyDescent="0.25">
      <c r="O1218" s="24"/>
      <c r="P1218" s="31"/>
      <c r="Q1218" s="31"/>
      <c r="R1218" s="31"/>
      <c r="S1218" s="24"/>
      <c r="T1218" s="24"/>
    </row>
    <row r="1219" spans="15:20" x14ac:dyDescent="0.25">
      <c r="O1219" s="24"/>
      <c r="P1219" s="31"/>
      <c r="Q1219" s="31"/>
      <c r="R1219" s="31"/>
      <c r="S1219" s="24"/>
      <c r="T1219" s="24"/>
    </row>
    <row r="1220" spans="15:20" x14ac:dyDescent="0.25">
      <c r="O1220" s="24"/>
      <c r="P1220" s="31"/>
      <c r="Q1220" s="31"/>
      <c r="R1220" s="31"/>
      <c r="S1220" s="24"/>
      <c r="T1220" s="24"/>
    </row>
    <row r="1221" spans="15:20" x14ac:dyDescent="0.25">
      <c r="O1221" s="24"/>
      <c r="P1221" s="31"/>
      <c r="Q1221" s="31"/>
      <c r="R1221" s="31"/>
      <c r="S1221" s="24"/>
      <c r="T1221" s="24"/>
    </row>
    <row r="1222" spans="15:20" x14ac:dyDescent="0.25">
      <c r="O1222" s="24"/>
      <c r="P1222" s="31"/>
      <c r="Q1222" s="31"/>
      <c r="R1222" s="31"/>
      <c r="S1222" s="24"/>
      <c r="T1222" s="24"/>
    </row>
    <row r="1223" spans="15:20" x14ac:dyDescent="0.25">
      <c r="O1223" s="24"/>
      <c r="P1223" s="31"/>
      <c r="Q1223" s="31"/>
      <c r="R1223" s="31"/>
      <c r="S1223" s="24"/>
      <c r="T1223" s="24"/>
    </row>
    <row r="1224" spans="15:20" x14ac:dyDescent="0.25">
      <c r="O1224" s="24"/>
      <c r="P1224" s="31"/>
      <c r="Q1224" s="31"/>
      <c r="R1224" s="31"/>
      <c r="S1224" s="24"/>
      <c r="T1224" s="24"/>
    </row>
    <row r="1225" spans="15:20" x14ac:dyDescent="0.25">
      <c r="O1225" s="24"/>
      <c r="P1225" s="31"/>
      <c r="Q1225" s="31"/>
      <c r="R1225" s="31"/>
      <c r="S1225" s="24"/>
      <c r="T1225" s="24"/>
    </row>
    <row r="1226" spans="15:20" x14ac:dyDescent="0.25">
      <c r="O1226" s="24"/>
      <c r="P1226" s="31"/>
      <c r="Q1226" s="31"/>
      <c r="R1226" s="31"/>
      <c r="S1226" s="24"/>
      <c r="T1226" s="24"/>
    </row>
    <row r="1227" spans="15:20" x14ac:dyDescent="0.25">
      <c r="O1227" s="24"/>
      <c r="P1227" s="31"/>
      <c r="Q1227" s="31"/>
      <c r="R1227" s="31"/>
      <c r="S1227" s="24"/>
      <c r="T1227" s="24"/>
    </row>
    <row r="1228" spans="15:20" x14ac:dyDescent="0.25">
      <c r="O1228" s="24"/>
      <c r="P1228" s="31"/>
      <c r="Q1228" s="31"/>
      <c r="R1228" s="31"/>
      <c r="S1228" s="24"/>
      <c r="T1228" s="24"/>
    </row>
    <row r="1229" spans="15:20" x14ac:dyDescent="0.25">
      <c r="O1229" s="24"/>
      <c r="P1229" s="31"/>
      <c r="Q1229" s="31"/>
      <c r="R1229" s="31"/>
      <c r="S1229" s="24"/>
      <c r="T1229" s="24"/>
    </row>
    <row r="1230" spans="15:20" x14ac:dyDescent="0.25">
      <c r="O1230" s="24"/>
      <c r="P1230" s="31"/>
      <c r="Q1230" s="31"/>
      <c r="R1230" s="31"/>
      <c r="S1230" s="24"/>
      <c r="T1230" s="24"/>
    </row>
    <row r="1231" spans="15:20" x14ac:dyDescent="0.25">
      <c r="O1231" s="24"/>
      <c r="P1231" s="31"/>
      <c r="Q1231" s="31"/>
      <c r="R1231" s="31"/>
      <c r="S1231" s="24"/>
      <c r="T1231" s="24"/>
    </row>
    <row r="1232" spans="15:20" x14ac:dyDescent="0.25">
      <c r="O1232" s="24"/>
      <c r="P1232" s="31"/>
      <c r="Q1232" s="31"/>
      <c r="R1232" s="31"/>
      <c r="S1232" s="24"/>
      <c r="T1232" s="24"/>
    </row>
    <row r="1233" spans="15:20" x14ac:dyDescent="0.25">
      <c r="O1233" s="24"/>
      <c r="P1233" s="31"/>
      <c r="Q1233" s="31"/>
      <c r="R1233" s="31"/>
      <c r="S1233" s="24"/>
      <c r="T1233" s="24"/>
    </row>
    <row r="1234" spans="15:20" x14ac:dyDescent="0.25">
      <c r="O1234" s="24"/>
      <c r="P1234" s="31"/>
      <c r="Q1234" s="31"/>
      <c r="R1234" s="31"/>
      <c r="S1234" s="24"/>
      <c r="T1234" s="24"/>
    </row>
    <row r="1235" spans="15:20" x14ac:dyDescent="0.25">
      <c r="O1235" s="24"/>
      <c r="P1235" s="31"/>
      <c r="Q1235" s="31"/>
      <c r="R1235" s="31"/>
      <c r="S1235" s="24"/>
      <c r="T1235" s="24"/>
    </row>
    <row r="1236" spans="15:20" x14ac:dyDescent="0.25">
      <c r="O1236" s="24"/>
      <c r="P1236" s="31"/>
      <c r="Q1236" s="31"/>
      <c r="R1236" s="31"/>
      <c r="S1236" s="24"/>
      <c r="T1236" s="24"/>
    </row>
    <row r="1237" spans="15:20" x14ac:dyDescent="0.25">
      <c r="O1237" s="24"/>
      <c r="P1237" s="31"/>
      <c r="Q1237" s="31"/>
      <c r="R1237" s="31"/>
      <c r="S1237" s="24"/>
      <c r="T1237" s="24"/>
    </row>
    <row r="1238" spans="15:20" x14ac:dyDescent="0.25">
      <c r="O1238" s="24"/>
      <c r="P1238" s="31"/>
      <c r="Q1238" s="31"/>
      <c r="R1238" s="31"/>
      <c r="S1238" s="24"/>
      <c r="T1238" s="24"/>
    </row>
    <row r="1239" spans="15:20" x14ac:dyDescent="0.25">
      <c r="O1239" s="24"/>
      <c r="P1239" s="31"/>
      <c r="Q1239" s="31"/>
      <c r="R1239" s="31"/>
      <c r="S1239" s="24"/>
      <c r="T1239" s="24"/>
    </row>
    <row r="1240" spans="15:20" x14ac:dyDescent="0.25">
      <c r="O1240" s="24"/>
      <c r="P1240" s="31"/>
      <c r="Q1240" s="31"/>
      <c r="R1240" s="31"/>
      <c r="S1240" s="24"/>
      <c r="T1240" s="24"/>
    </row>
    <row r="1241" spans="15:20" x14ac:dyDescent="0.25">
      <c r="O1241" s="24"/>
      <c r="P1241" s="31"/>
      <c r="Q1241" s="31"/>
      <c r="R1241" s="31"/>
      <c r="S1241" s="24"/>
      <c r="T1241" s="24"/>
    </row>
    <row r="1242" spans="15:20" x14ac:dyDescent="0.25">
      <c r="O1242" s="24"/>
      <c r="P1242" s="31"/>
      <c r="Q1242" s="31"/>
      <c r="R1242" s="31"/>
      <c r="S1242" s="24"/>
      <c r="T1242" s="24"/>
    </row>
    <row r="1243" spans="15:20" x14ac:dyDescent="0.25">
      <c r="O1243" s="24"/>
      <c r="P1243" s="31"/>
      <c r="Q1243" s="31"/>
      <c r="R1243" s="31"/>
      <c r="S1243" s="24"/>
      <c r="T1243" s="24"/>
    </row>
    <row r="1244" spans="15:20" x14ac:dyDescent="0.25">
      <c r="O1244" s="24"/>
      <c r="P1244" s="31"/>
      <c r="Q1244" s="31"/>
      <c r="R1244" s="31"/>
      <c r="S1244" s="24"/>
      <c r="T1244" s="24"/>
    </row>
    <row r="1245" spans="15:20" x14ac:dyDescent="0.25">
      <c r="O1245" s="24"/>
      <c r="P1245" s="31"/>
      <c r="Q1245" s="31"/>
      <c r="R1245" s="31"/>
      <c r="S1245" s="24"/>
      <c r="T1245" s="24"/>
    </row>
    <row r="1246" spans="15:20" x14ac:dyDescent="0.25">
      <c r="O1246" s="24"/>
      <c r="P1246" s="31"/>
      <c r="Q1246" s="31"/>
      <c r="R1246" s="31"/>
      <c r="S1246" s="24"/>
      <c r="T1246" s="24"/>
    </row>
    <row r="1247" spans="15:20" x14ac:dyDescent="0.25">
      <c r="O1247" s="24"/>
      <c r="P1247" s="31"/>
      <c r="Q1247" s="31"/>
      <c r="R1247" s="31"/>
      <c r="S1247" s="24"/>
      <c r="T1247" s="24"/>
    </row>
    <row r="1248" spans="15:20" x14ac:dyDescent="0.25">
      <c r="O1248" s="24"/>
      <c r="P1248" s="31"/>
      <c r="Q1248" s="31"/>
      <c r="R1248" s="31"/>
      <c r="S1248" s="24"/>
      <c r="T1248" s="24"/>
    </row>
    <row r="1249" spans="15:20" x14ac:dyDescent="0.25">
      <c r="O1249" s="24"/>
      <c r="P1249" s="31"/>
      <c r="Q1249" s="31"/>
      <c r="R1249" s="31"/>
      <c r="S1249" s="24"/>
      <c r="T1249" s="24"/>
    </row>
    <row r="1250" spans="15:20" x14ac:dyDescent="0.25">
      <c r="O1250" s="24"/>
      <c r="P1250" s="31"/>
      <c r="Q1250" s="31"/>
      <c r="R1250" s="31"/>
      <c r="S1250" s="24"/>
      <c r="T1250" s="24"/>
    </row>
    <row r="1251" spans="15:20" x14ac:dyDescent="0.25">
      <c r="O1251" s="24"/>
      <c r="P1251" s="31"/>
      <c r="Q1251" s="31"/>
      <c r="R1251" s="31"/>
      <c r="S1251" s="24"/>
      <c r="T1251" s="24"/>
    </row>
    <row r="1252" spans="15:20" x14ac:dyDescent="0.25">
      <c r="O1252" s="24"/>
      <c r="P1252" s="31"/>
      <c r="Q1252" s="31"/>
      <c r="R1252" s="31"/>
      <c r="S1252" s="24"/>
      <c r="T1252" s="24"/>
    </row>
    <row r="1253" spans="15:20" x14ac:dyDescent="0.25">
      <c r="O1253" s="24"/>
      <c r="P1253" s="31"/>
      <c r="Q1253" s="31"/>
      <c r="R1253" s="31"/>
      <c r="S1253" s="24"/>
      <c r="T1253" s="24"/>
    </row>
    <row r="1254" spans="15:20" x14ac:dyDescent="0.25">
      <c r="O1254" s="24"/>
      <c r="P1254" s="31"/>
      <c r="Q1254" s="31"/>
      <c r="R1254" s="31"/>
      <c r="S1254" s="24"/>
      <c r="T1254" s="24"/>
    </row>
    <row r="1255" spans="15:20" x14ac:dyDescent="0.25">
      <c r="O1255" s="24"/>
      <c r="P1255" s="31"/>
      <c r="Q1255" s="31"/>
      <c r="R1255" s="31"/>
      <c r="S1255" s="24"/>
      <c r="T1255" s="24"/>
    </row>
    <row r="1256" spans="15:20" x14ac:dyDescent="0.25">
      <c r="O1256" s="24"/>
      <c r="P1256" s="31"/>
      <c r="Q1256" s="31"/>
      <c r="R1256" s="31"/>
      <c r="S1256" s="24"/>
      <c r="T1256" s="24"/>
    </row>
    <row r="1257" spans="15:20" x14ac:dyDescent="0.25">
      <c r="O1257" s="24"/>
      <c r="P1257" s="31"/>
      <c r="Q1257" s="31"/>
      <c r="R1257" s="31"/>
      <c r="S1257" s="24"/>
      <c r="T1257" s="24"/>
    </row>
    <row r="1258" spans="15:20" x14ac:dyDescent="0.25">
      <c r="O1258" s="24"/>
      <c r="P1258" s="31"/>
      <c r="Q1258" s="31"/>
      <c r="R1258" s="31"/>
      <c r="S1258" s="24"/>
      <c r="T1258" s="24"/>
    </row>
    <row r="1259" spans="15:20" x14ac:dyDescent="0.25">
      <c r="O1259" s="24"/>
      <c r="P1259" s="31"/>
      <c r="Q1259" s="31"/>
      <c r="R1259" s="31"/>
      <c r="S1259" s="24"/>
      <c r="T1259" s="24"/>
    </row>
    <row r="1260" spans="15:20" x14ac:dyDescent="0.25">
      <c r="O1260" s="24"/>
      <c r="P1260" s="31"/>
      <c r="Q1260" s="31"/>
      <c r="R1260" s="31"/>
      <c r="S1260" s="24"/>
      <c r="T1260" s="24"/>
    </row>
    <row r="1261" spans="15:20" x14ac:dyDescent="0.25">
      <c r="O1261" s="24"/>
      <c r="P1261" s="31"/>
      <c r="Q1261" s="31"/>
      <c r="R1261" s="31"/>
      <c r="S1261" s="24"/>
      <c r="T1261" s="24"/>
    </row>
    <row r="1262" spans="15:20" x14ac:dyDescent="0.25">
      <c r="O1262" s="24"/>
      <c r="P1262" s="31"/>
      <c r="Q1262" s="31"/>
      <c r="R1262" s="31"/>
      <c r="S1262" s="24"/>
      <c r="T1262" s="24"/>
    </row>
    <row r="1263" spans="15:20" x14ac:dyDescent="0.25">
      <c r="O1263" s="24"/>
      <c r="P1263" s="31"/>
      <c r="Q1263" s="31"/>
      <c r="R1263" s="31"/>
      <c r="S1263" s="24"/>
      <c r="T1263" s="24"/>
    </row>
    <row r="1264" spans="15:20" x14ac:dyDescent="0.25">
      <c r="O1264" s="24"/>
      <c r="P1264" s="31"/>
      <c r="Q1264" s="31"/>
      <c r="R1264" s="31"/>
      <c r="S1264" s="24"/>
      <c r="T1264" s="24"/>
    </row>
    <row r="1265" spans="15:20" x14ac:dyDescent="0.25">
      <c r="O1265" s="24"/>
      <c r="P1265" s="31"/>
      <c r="Q1265" s="31"/>
      <c r="R1265" s="31"/>
      <c r="S1265" s="24"/>
      <c r="T1265" s="24"/>
    </row>
    <row r="1266" spans="15:20" x14ac:dyDescent="0.25">
      <c r="O1266" s="24"/>
      <c r="P1266" s="31"/>
      <c r="Q1266" s="31"/>
      <c r="R1266" s="31"/>
      <c r="S1266" s="24"/>
      <c r="T1266" s="24"/>
    </row>
    <row r="1267" spans="15:20" x14ac:dyDescent="0.25">
      <c r="O1267" s="24"/>
      <c r="P1267" s="31"/>
      <c r="Q1267" s="31"/>
      <c r="R1267" s="31"/>
      <c r="S1267" s="24"/>
      <c r="T1267" s="24"/>
    </row>
    <row r="1268" spans="15:20" x14ac:dyDescent="0.25">
      <c r="O1268" s="24"/>
      <c r="P1268" s="31"/>
      <c r="Q1268" s="31"/>
      <c r="R1268" s="31"/>
      <c r="S1268" s="24"/>
      <c r="T1268" s="24"/>
    </row>
    <row r="1269" spans="15:20" x14ac:dyDescent="0.25">
      <c r="O1269" s="24"/>
      <c r="P1269" s="31"/>
      <c r="Q1269" s="31"/>
      <c r="R1269" s="31"/>
      <c r="S1269" s="24"/>
      <c r="T1269" s="24"/>
    </row>
    <row r="1270" spans="15:20" x14ac:dyDescent="0.25">
      <c r="O1270" s="24"/>
      <c r="P1270" s="31"/>
      <c r="Q1270" s="31"/>
      <c r="R1270" s="31"/>
      <c r="S1270" s="24"/>
      <c r="T1270" s="24"/>
    </row>
    <row r="1271" spans="15:20" x14ac:dyDescent="0.25">
      <c r="O1271" s="24"/>
      <c r="P1271" s="31"/>
      <c r="Q1271" s="31"/>
      <c r="R1271" s="31"/>
      <c r="S1271" s="24"/>
      <c r="T1271" s="24"/>
    </row>
    <row r="1272" spans="15:20" x14ac:dyDescent="0.25">
      <c r="O1272" s="24"/>
      <c r="P1272" s="31"/>
      <c r="Q1272" s="31"/>
      <c r="R1272" s="31"/>
      <c r="S1272" s="24"/>
      <c r="T1272" s="24"/>
    </row>
    <row r="1273" spans="15:20" x14ac:dyDescent="0.25">
      <c r="O1273" s="24"/>
      <c r="P1273" s="31"/>
      <c r="Q1273" s="31"/>
      <c r="R1273" s="31"/>
      <c r="S1273" s="24"/>
      <c r="T1273" s="24"/>
    </row>
    <row r="1274" spans="15:20" x14ac:dyDescent="0.25">
      <c r="O1274" s="24"/>
      <c r="P1274" s="31"/>
      <c r="Q1274" s="31"/>
      <c r="R1274" s="31"/>
      <c r="S1274" s="24"/>
      <c r="T1274" s="24"/>
    </row>
    <row r="1275" spans="15:20" x14ac:dyDescent="0.25">
      <c r="O1275" s="24"/>
      <c r="P1275" s="31"/>
      <c r="Q1275" s="31"/>
      <c r="R1275" s="31"/>
      <c r="S1275" s="24"/>
      <c r="T1275" s="24"/>
    </row>
    <row r="1276" spans="15:20" x14ac:dyDescent="0.25">
      <c r="O1276" s="24"/>
      <c r="P1276" s="31"/>
      <c r="Q1276" s="31"/>
      <c r="R1276" s="31"/>
      <c r="S1276" s="24"/>
      <c r="T1276" s="24"/>
    </row>
    <row r="1277" spans="15:20" x14ac:dyDescent="0.25">
      <c r="O1277" s="24"/>
      <c r="P1277" s="31"/>
      <c r="Q1277" s="31"/>
      <c r="R1277" s="31"/>
      <c r="S1277" s="24"/>
      <c r="T1277" s="24"/>
    </row>
    <row r="1278" spans="15:20" x14ac:dyDescent="0.25">
      <c r="O1278" s="24"/>
      <c r="P1278" s="31"/>
      <c r="Q1278" s="31"/>
      <c r="R1278" s="31"/>
      <c r="S1278" s="24"/>
      <c r="T1278" s="24"/>
    </row>
    <row r="1279" spans="15:20" x14ac:dyDescent="0.25">
      <c r="O1279" s="24"/>
      <c r="P1279" s="31"/>
      <c r="Q1279" s="31"/>
      <c r="R1279" s="31"/>
      <c r="S1279" s="24"/>
      <c r="T1279" s="24"/>
    </row>
    <row r="1280" spans="15:20" x14ac:dyDescent="0.25">
      <c r="O1280" s="24"/>
      <c r="P1280" s="31"/>
      <c r="Q1280" s="31"/>
      <c r="R1280" s="31"/>
      <c r="S1280" s="24"/>
      <c r="T1280" s="24"/>
    </row>
    <row r="1281" spans="15:20" x14ac:dyDescent="0.25">
      <c r="O1281" s="24"/>
      <c r="P1281" s="31"/>
      <c r="Q1281" s="31"/>
      <c r="R1281" s="31"/>
      <c r="S1281" s="24"/>
      <c r="T1281" s="24"/>
    </row>
    <row r="1282" spans="15:20" x14ac:dyDescent="0.25">
      <c r="O1282" s="24"/>
      <c r="P1282" s="31"/>
      <c r="Q1282" s="31"/>
      <c r="R1282" s="31"/>
      <c r="S1282" s="24"/>
      <c r="T1282" s="24"/>
    </row>
    <row r="1283" spans="15:20" x14ac:dyDescent="0.25">
      <c r="O1283" s="24"/>
      <c r="P1283" s="31"/>
      <c r="Q1283" s="31"/>
      <c r="R1283" s="31"/>
      <c r="S1283" s="24"/>
      <c r="T1283" s="24"/>
    </row>
    <row r="1284" spans="15:20" x14ac:dyDescent="0.25">
      <c r="O1284" s="24"/>
      <c r="P1284" s="31"/>
      <c r="Q1284" s="31"/>
      <c r="R1284" s="31"/>
      <c r="S1284" s="24"/>
      <c r="T1284" s="24"/>
    </row>
    <row r="1285" spans="15:20" x14ac:dyDescent="0.25">
      <c r="O1285" s="24"/>
      <c r="P1285" s="31"/>
      <c r="Q1285" s="31"/>
      <c r="R1285" s="31"/>
      <c r="S1285" s="24"/>
      <c r="T1285" s="24"/>
    </row>
    <row r="1286" spans="15:20" x14ac:dyDescent="0.25">
      <c r="O1286" s="24"/>
      <c r="P1286" s="31"/>
      <c r="Q1286" s="31"/>
      <c r="R1286" s="31"/>
      <c r="S1286" s="24"/>
      <c r="T1286" s="24"/>
    </row>
    <row r="1287" spans="15:20" x14ac:dyDescent="0.25">
      <c r="O1287" s="24"/>
      <c r="P1287" s="31"/>
      <c r="Q1287" s="31"/>
      <c r="R1287" s="31"/>
      <c r="S1287" s="24"/>
      <c r="T1287" s="24"/>
    </row>
    <row r="1288" spans="15:20" x14ac:dyDescent="0.25">
      <c r="O1288" s="24"/>
      <c r="P1288" s="31"/>
      <c r="Q1288" s="31"/>
      <c r="R1288" s="31"/>
      <c r="S1288" s="24"/>
      <c r="T1288" s="24"/>
    </row>
    <row r="1289" spans="15:20" x14ac:dyDescent="0.25">
      <c r="O1289" s="24"/>
      <c r="P1289" s="31"/>
      <c r="Q1289" s="31"/>
      <c r="R1289" s="31"/>
      <c r="S1289" s="24"/>
      <c r="T1289" s="24"/>
    </row>
    <row r="1290" spans="15:20" x14ac:dyDescent="0.25">
      <c r="O1290" s="24"/>
      <c r="P1290" s="31"/>
      <c r="Q1290" s="31"/>
      <c r="R1290" s="31"/>
      <c r="S1290" s="24"/>
      <c r="T1290" s="24"/>
    </row>
    <row r="1291" spans="15:20" x14ac:dyDescent="0.25">
      <c r="O1291" s="24"/>
      <c r="P1291" s="31"/>
      <c r="Q1291" s="31"/>
      <c r="R1291" s="31"/>
      <c r="S1291" s="24"/>
      <c r="T1291" s="24"/>
    </row>
    <row r="1292" spans="15:20" x14ac:dyDescent="0.25">
      <c r="O1292" s="24"/>
      <c r="P1292" s="31"/>
      <c r="Q1292" s="31"/>
      <c r="R1292" s="31"/>
      <c r="S1292" s="24"/>
      <c r="T1292" s="24"/>
    </row>
    <row r="1293" spans="15:20" x14ac:dyDescent="0.25">
      <c r="O1293" s="24"/>
      <c r="P1293" s="31"/>
      <c r="Q1293" s="31"/>
      <c r="R1293" s="31"/>
      <c r="S1293" s="24"/>
      <c r="T1293" s="24"/>
    </row>
    <row r="1294" spans="15:20" x14ac:dyDescent="0.25">
      <c r="O1294" s="24"/>
      <c r="P1294" s="31"/>
      <c r="Q1294" s="31"/>
      <c r="R1294" s="31"/>
      <c r="S1294" s="24"/>
      <c r="T1294" s="24"/>
    </row>
    <row r="1295" spans="15:20" x14ac:dyDescent="0.25">
      <c r="O1295" s="24"/>
      <c r="P1295" s="31"/>
      <c r="Q1295" s="31"/>
      <c r="R1295" s="31"/>
      <c r="S1295" s="24"/>
      <c r="T1295" s="24"/>
    </row>
    <row r="1296" spans="15:20" x14ac:dyDescent="0.25">
      <c r="O1296" s="24"/>
      <c r="P1296" s="31"/>
      <c r="Q1296" s="31"/>
      <c r="R1296" s="31"/>
      <c r="S1296" s="24"/>
      <c r="T1296" s="24"/>
    </row>
    <row r="1297" spans="15:20" x14ac:dyDescent="0.25">
      <c r="O1297" s="24"/>
      <c r="P1297" s="31"/>
      <c r="Q1297" s="31"/>
      <c r="R1297" s="31"/>
      <c r="S1297" s="24"/>
      <c r="T1297" s="24"/>
    </row>
    <row r="1298" spans="15:20" x14ac:dyDescent="0.25">
      <c r="O1298" s="24"/>
      <c r="P1298" s="31"/>
      <c r="Q1298" s="31"/>
      <c r="R1298" s="31"/>
      <c r="S1298" s="24"/>
      <c r="T1298" s="24"/>
    </row>
    <row r="1299" spans="15:20" x14ac:dyDescent="0.25">
      <c r="O1299" s="24"/>
      <c r="P1299" s="31"/>
      <c r="Q1299" s="31"/>
      <c r="R1299" s="31"/>
      <c r="S1299" s="24"/>
      <c r="T1299" s="24"/>
    </row>
    <row r="1300" spans="15:20" x14ac:dyDescent="0.25">
      <c r="O1300" s="24"/>
      <c r="P1300" s="31"/>
      <c r="Q1300" s="31"/>
      <c r="R1300" s="31"/>
      <c r="S1300" s="24"/>
      <c r="T1300" s="24"/>
    </row>
    <row r="1301" spans="15:20" x14ac:dyDescent="0.25">
      <c r="O1301" s="24"/>
      <c r="P1301" s="31"/>
      <c r="Q1301" s="31"/>
      <c r="R1301" s="31"/>
      <c r="S1301" s="24"/>
      <c r="T1301" s="24"/>
    </row>
    <row r="1302" spans="15:20" x14ac:dyDescent="0.25">
      <c r="O1302" s="24"/>
      <c r="P1302" s="31"/>
      <c r="Q1302" s="31"/>
      <c r="R1302" s="31"/>
      <c r="S1302" s="24"/>
      <c r="T1302" s="24"/>
    </row>
    <row r="1303" spans="15:20" x14ac:dyDescent="0.25">
      <c r="O1303" s="24"/>
      <c r="P1303" s="31"/>
      <c r="Q1303" s="31"/>
      <c r="R1303" s="31"/>
      <c r="S1303" s="24"/>
      <c r="T1303" s="24"/>
    </row>
    <row r="1304" spans="15:20" x14ac:dyDescent="0.25">
      <c r="O1304" s="24"/>
      <c r="P1304" s="31"/>
      <c r="Q1304" s="31"/>
      <c r="R1304" s="31"/>
      <c r="S1304" s="24"/>
      <c r="T1304" s="24"/>
    </row>
    <row r="1305" spans="15:20" x14ac:dyDescent="0.25">
      <c r="O1305" s="24"/>
      <c r="P1305" s="31"/>
      <c r="Q1305" s="31"/>
      <c r="R1305" s="31"/>
      <c r="S1305" s="24"/>
      <c r="T1305" s="24"/>
    </row>
    <row r="1306" spans="15:20" x14ac:dyDescent="0.25">
      <c r="O1306" s="24"/>
      <c r="P1306" s="31"/>
      <c r="Q1306" s="31"/>
      <c r="R1306" s="31"/>
      <c r="S1306" s="24"/>
      <c r="T1306" s="24"/>
    </row>
    <row r="1307" spans="15:20" x14ac:dyDescent="0.25">
      <c r="O1307" s="24"/>
      <c r="P1307" s="31"/>
      <c r="Q1307" s="31"/>
      <c r="R1307" s="31"/>
      <c r="S1307" s="24"/>
      <c r="T1307" s="24"/>
    </row>
    <row r="1308" spans="15:20" x14ac:dyDescent="0.25">
      <c r="O1308" s="24"/>
      <c r="P1308" s="31"/>
      <c r="Q1308" s="31"/>
      <c r="R1308" s="31"/>
      <c r="S1308" s="24"/>
      <c r="T1308" s="24"/>
    </row>
    <row r="1309" spans="15:20" x14ac:dyDescent="0.25">
      <c r="O1309" s="24"/>
      <c r="P1309" s="31"/>
      <c r="Q1309" s="31"/>
      <c r="R1309" s="31"/>
      <c r="S1309" s="24"/>
      <c r="T1309" s="24"/>
    </row>
    <row r="1310" spans="15:20" x14ac:dyDescent="0.25">
      <c r="O1310" s="24"/>
      <c r="P1310" s="31"/>
      <c r="Q1310" s="31"/>
      <c r="R1310" s="31"/>
      <c r="S1310" s="24"/>
      <c r="T1310" s="24"/>
    </row>
    <row r="1311" spans="15:20" x14ac:dyDescent="0.25">
      <c r="O1311" s="24"/>
      <c r="P1311" s="31"/>
      <c r="Q1311" s="31"/>
      <c r="R1311" s="31"/>
      <c r="S1311" s="24"/>
      <c r="T1311" s="24"/>
    </row>
    <row r="1312" spans="15:20" x14ac:dyDescent="0.25">
      <c r="O1312" s="24"/>
      <c r="P1312" s="31"/>
      <c r="Q1312" s="31"/>
      <c r="R1312" s="31"/>
      <c r="S1312" s="24"/>
      <c r="T1312" s="24"/>
    </row>
    <row r="1313" spans="15:20" x14ac:dyDescent="0.25">
      <c r="O1313" s="24"/>
      <c r="P1313" s="31"/>
      <c r="Q1313" s="31"/>
      <c r="R1313" s="31"/>
      <c r="S1313" s="24"/>
      <c r="T1313" s="24"/>
    </row>
    <row r="1314" spans="15:20" x14ac:dyDescent="0.25">
      <c r="O1314" s="24"/>
      <c r="P1314" s="31"/>
      <c r="Q1314" s="31"/>
      <c r="R1314" s="31"/>
      <c r="S1314" s="24"/>
      <c r="T1314" s="24"/>
    </row>
    <row r="1315" spans="15:20" x14ac:dyDescent="0.25">
      <c r="O1315" s="24"/>
      <c r="P1315" s="31"/>
      <c r="Q1315" s="31"/>
      <c r="R1315" s="31"/>
      <c r="S1315" s="24"/>
      <c r="T1315" s="24"/>
    </row>
    <row r="1316" spans="15:20" x14ac:dyDescent="0.25">
      <c r="O1316" s="24"/>
      <c r="P1316" s="31"/>
      <c r="Q1316" s="31"/>
      <c r="R1316" s="31"/>
      <c r="S1316" s="24"/>
      <c r="T1316" s="24"/>
    </row>
    <row r="1317" spans="15:20" x14ac:dyDescent="0.25">
      <c r="O1317" s="24"/>
      <c r="P1317" s="31"/>
      <c r="Q1317" s="31"/>
      <c r="R1317" s="31"/>
      <c r="S1317" s="24"/>
      <c r="T1317" s="24"/>
    </row>
    <row r="1318" spans="15:20" x14ac:dyDescent="0.25">
      <c r="O1318" s="24"/>
      <c r="P1318" s="31"/>
      <c r="Q1318" s="31"/>
      <c r="R1318" s="31"/>
      <c r="S1318" s="24"/>
      <c r="T1318" s="24"/>
    </row>
    <row r="1319" spans="15:20" x14ac:dyDescent="0.25">
      <c r="O1319" s="24"/>
      <c r="P1319" s="31"/>
      <c r="Q1319" s="31"/>
      <c r="R1319" s="31"/>
      <c r="S1319" s="24"/>
      <c r="T1319" s="24"/>
    </row>
    <row r="1320" spans="15:20" x14ac:dyDescent="0.25">
      <c r="O1320" s="24"/>
      <c r="P1320" s="31"/>
      <c r="Q1320" s="31"/>
      <c r="R1320" s="31"/>
      <c r="S1320" s="24"/>
      <c r="T1320" s="24"/>
    </row>
    <row r="1321" spans="15:20" x14ac:dyDescent="0.25">
      <c r="O1321" s="24"/>
      <c r="P1321" s="31"/>
      <c r="Q1321" s="31"/>
      <c r="R1321" s="31"/>
      <c r="S1321" s="24"/>
      <c r="T1321" s="24"/>
    </row>
    <row r="1322" spans="15:20" x14ac:dyDescent="0.25">
      <c r="O1322" s="24"/>
      <c r="P1322" s="31"/>
      <c r="Q1322" s="31"/>
      <c r="R1322" s="31"/>
      <c r="S1322" s="24"/>
      <c r="T1322" s="24"/>
    </row>
    <row r="1323" spans="15:20" x14ac:dyDescent="0.25">
      <c r="O1323" s="24"/>
      <c r="P1323" s="31"/>
      <c r="Q1323" s="31"/>
      <c r="R1323" s="31"/>
      <c r="S1323" s="24"/>
      <c r="T1323" s="24"/>
    </row>
    <row r="1324" spans="15:20" x14ac:dyDescent="0.25">
      <c r="O1324" s="24"/>
      <c r="P1324" s="31"/>
      <c r="Q1324" s="31"/>
      <c r="R1324" s="31"/>
      <c r="S1324" s="24"/>
      <c r="T1324" s="24"/>
    </row>
    <row r="1325" spans="15:20" x14ac:dyDescent="0.25">
      <c r="O1325" s="24"/>
      <c r="P1325" s="31"/>
      <c r="Q1325" s="31"/>
      <c r="R1325" s="31"/>
      <c r="S1325" s="24"/>
      <c r="T1325" s="24"/>
    </row>
    <row r="1326" spans="15:20" x14ac:dyDescent="0.25">
      <c r="O1326" s="24"/>
      <c r="P1326" s="31"/>
      <c r="Q1326" s="31"/>
      <c r="R1326" s="31"/>
      <c r="S1326" s="24"/>
      <c r="T1326" s="24"/>
    </row>
    <row r="1327" spans="15:20" x14ac:dyDescent="0.25">
      <c r="O1327" s="24"/>
      <c r="P1327" s="31"/>
      <c r="Q1327" s="31"/>
      <c r="R1327" s="31"/>
      <c r="S1327" s="24"/>
      <c r="T1327" s="24"/>
    </row>
    <row r="1328" spans="15:20" x14ac:dyDescent="0.25">
      <c r="O1328" s="24"/>
      <c r="P1328" s="31"/>
      <c r="Q1328" s="31"/>
      <c r="R1328" s="31"/>
      <c r="S1328" s="24"/>
      <c r="T1328" s="24"/>
    </row>
    <row r="1329" spans="15:20" x14ac:dyDescent="0.25">
      <c r="O1329" s="24"/>
      <c r="P1329" s="31"/>
      <c r="Q1329" s="31"/>
      <c r="R1329" s="31"/>
      <c r="S1329" s="24"/>
      <c r="T1329" s="24"/>
    </row>
    <row r="1330" spans="15:20" x14ac:dyDescent="0.25">
      <c r="O1330" s="24"/>
      <c r="P1330" s="31"/>
      <c r="Q1330" s="31"/>
      <c r="R1330" s="31"/>
      <c r="S1330" s="24"/>
      <c r="T1330" s="24"/>
    </row>
    <row r="1331" spans="15:20" x14ac:dyDescent="0.25">
      <c r="O1331" s="24"/>
      <c r="P1331" s="31"/>
      <c r="Q1331" s="31"/>
      <c r="R1331" s="31"/>
      <c r="S1331" s="24"/>
      <c r="T1331" s="24"/>
    </row>
    <row r="1332" spans="15:20" x14ac:dyDescent="0.25">
      <c r="O1332" s="24"/>
      <c r="P1332" s="31"/>
      <c r="Q1332" s="31"/>
      <c r="R1332" s="31"/>
      <c r="S1332" s="24"/>
      <c r="T1332" s="24"/>
    </row>
    <row r="1333" spans="15:20" x14ac:dyDescent="0.25">
      <c r="O1333" s="24"/>
      <c r="P1333" s="31"/>
      <c r="Q1333" s="31"/>
      <c r="R1333" s="31"/>
      <c r="S1333" s="24"/>
      <c r="T1333" s="24"/>
    </row>
    <row r="1334" spans="15:20" x14ac:dyDescent="0.25">
      <c r="O1334" s="24"/>
      <c r="P1334" s="31"/>
      <c r="Q1334" s="31"/>
      <c r="R1334" s="31"/>
      <c r="S1334" s="24"/>
      <c r="T1334" s="24"/>
    </row>
    <row r="1335" spans="15:20" x14ac:dyDescent="0.25">
      <c r="O1335" s="24"/>
      <c r="P1335" s="31"/>
      <c r="Q1335" s="31"/>
      <c r="R1335" s="31"/>
      <c r="S1335" s="24"/>
      <c r="T1335" s="24"/>
    </row>
    <row r="1336" spans="15:20" x14ac:dyDescent="0.25">
      <c r="O1336" s="24"/>
      <c r="P1336" s="31"/>
      <c r="Q1336" s="31"/>
      <c r="R1336" s="31"/>
      <c r="S1336" s="24"/>
      <c r="T1336" s="24"/>
    </row>
    <row r="1337" spans="15:20" x14ac:dyDescent="0.25">
      <c r="O1337" s="24"/>
      <c r="P1337" s="31"/>
      <c r="Q1337" s="31"/>
      <c r="R1337" s="31"/>
      <c r="S1337" s="24"/>
      <c r="T1337" s="24"/>
    </row>
    <row r="1338" spans="15:20" x14ac:dyDescent="0.25">
      <c r="O1338" s="24"/>
      <c r="P1338" s="31"/>
      <c r="Q1338" s="31"/>
      <c r="R1338" s="31"/>
      <c r="S1338" s="24"/>
      <c r="T1338" s="24"/>
    </row>
    <row r="1339" spans="15:20" x14ac:dyDescent="0.25">
      <c r="O1339" s="24"/>
      <c r="P1339" s="31"/>
      <c r="Q1339" s="31"/>
      <c r="R1339" s="31"/>
      <c r="S1339" s="24"/>
      <c r="T1339" s="24"/>
    </row>
    <row r="1340" spans="15:20" x14ac:dyDescent="0.25">
      <c r="O1340" s="24"/>
      <c r="P1340" s="31"/>
      <c r="Q1340" s="31"/>
      <c r="R1340" s="31"/>
      <c r="S1340" s="24"/>
      <c r="T1340" s="24"/>
    </row>
    <row r="1341" spans="15:20" x14ac:dyDescent="0.25">
      <c r="O1341" s="24"/>
      <c r="P1341" s="31"/>
      <c r="Q1341" s="31"/>
      <c r="R1341" s="31"/>
      <c r="S1341" s="24"/>
      <c r="T1341" s="24"/>
    </row>
    <row r="1342" spans="15:20" x14ac:dyDescent="0.25">
      <c r="O1342" s="24"/>
      <c r="P1342" s="31"/>
      <c r="Q1342" s="31"/>
      <c r="R1342" s="31"/>
      <c r="S1342" s="24"/>
      <c r="T1342" s="24"/>
    </row>
    <row r="1343" spans="15:20" x14ac:dyDescent="0.25">
      <c r="O1343" s="24"/>
      <c r="P1343" s="31"/>
      <c r="Q1343" s="31"/>
      <c r="R1343" s="31"/>
      <c r="S1343" s="24"/>
      <c r="T1343" s="24"/>
    </row>
    <row r="1344" spans="15:20" x14ac:dyDescent="0.25">
      <c r="O1344" s="24"/>
      <c r="P1344" s="31"/>
      <c r="Q1344" s="31"/>
      <c r="R1344" s="31"/>
      <c r="S1344" s="24"/>
      <c r="T1344" s="24"/>
    </row>
    <row r="1345" spans="15:20" x14ac:dyDescent="0.25">
      <c r="O1345" s="24"/>
      <c r="P1345" s="31"/>
      <c r="Q1345" s="31"/>
      <c r="R1345" s="31"/>
      <c r="S1345" s="24"/>
      <c r="T1345" s="24"/>
    </row>
    <row r="1346" spans="15:20" x14ac:dyDescent="0.25">
      <c r="O1346" s="24"/>
      <c r="P1346" s="31"/>
      <c r="Q1346" s="31"/>
      <c r="R1346" s="31"/>
      <c r="S1346" s="24"/>
      <c r="T1346" s="24"/>
    </row>
    <row r="1347" spans="15:20" x14ac:dyDescent="0.25">
      <c r="O1347" s="24"/>
      <c r="P1347" s="31"/>
      <c r="Q1347" s="31"/>
      <c r="R1347" s="31"/>
      <c r="S1347" s="24"/>
      <c r="T1347" s="24"/>
    </row>
    <row r="1348" spans="15:20" x14ac:dyDescent="0.25">
      <c r="O1348" s="24"/>
      <c r="P1348" s="31"/>
      <c r="Q1348" s="31"/>
      <c r="R1348" s="31"/>
      <c r="S1348" s="24"/>
      <c r="T1348" s="24"/>
    </row>
    <row r="1349" spans="15:20" x14ac:dyDescent="0.25">
      <c r="O1349" s="24"/>
      <c r="P1349" s="31"/>
      <c r="Q1349" s="31"/>
      <c r="R1349" s="31"/>
      <c r="S1349" s="24"/>
      <c r="T1349" s="24"/>
    </row>
    <row r="1350" spans="15:20" x14ac:dyDescent="0.25">
      <c r="O1350" s="24"/>
      <c r="P1350" s="31"/>
      <c r="Q1350" s="31"/>
      <c r="R1350" s="31"/>
      <c r="S1350" s="24"/>
      <c r="T1350" s="24"/>
    </row>
    <row r="1351" spans="15:20" x14ac:dyDescent="0.25">
      <c r="O1351" s="24"/>
      <c r="P1351" s="31"/>
      <c r="Q1351" s="31"/>
      <c r="R1351" s="31"/>
      <c r="S1351" s="24"/>
      <c r="T1351" s="24"/>
    </row>
    <row r="1352" spans="15:20" x14ac:dyDescent="0.25">
      <c r="O1352" s="24"/>
      <c r="P1352" s="31"/>
      <c r="Q1352" s="31"/>
      <c r="R1352" s="31"/>
      <c r="S1352" s="24"/>
      <c r="T1352" s="24"/>
    </row>
    <row r="1353" spans="15:20" x14ac:dyDescent="0.25">
      <c r="O1353" s="24"/>
      <c r="P1353" s="31"/>
      <c r="Q1353" s="31"/>
      <c r="R1353" s="31"/>
      <c r="S1353" s="24"/>
      <c r="T1353" s="24"/>
    </row>
    <row r="1354" spans="15:20" x14ac:dyDescent="0.25">
      <c r="O1354" s="24"/>
      <c r="P1354" s="31"/>
      <c r="Q1354" s="31"/>
      <c r="R1354" s="31"/>
      <c r="S1354" s="24"/>
      <c r="T1354" s="24"/>
    </row>
    <row r="1355" spans="15:20" x14ac:dyDescent="0.25">
      <c r="O1355" s="24"/>
      <c r="P1355" s="31"/>
      <c r="Q1355" s="31"/>
      <c r="R1355" s="31"/>
      <c r="S1355" s="24"/>
      <c r="T1355" s="24"/>
    </row>
    <row r="1356" spans="15:20" x14ac:dyDescent="0.25">
      <c r="O1356" s="24"/>
      <c r="P1356" s="31"/>
      <c r="Q1356" s="31"/>
      <c r="R1356" s="31"/>
      <c r="S1356" s="24"/>
      <c r="T1356" s="24"/>
    </row>
    <row r="1357" spans="15:20" x14ac:dyDescent="0.25">
      <c r="O1357" s="24"/>
      <c r="P1357" s="31"/>
      <c r="Q1357" s="31"/>
      <c r="R1357" s="31"/>
      <c r="S1357" s="24"/>
      <c r="T1357" s="24"/>
    </row>
    <row r="1358" spans="15:20" x14ac:dyDescent="0.25">
      <c r="O1358" s="24"/>
      <c r="P1358" s="31"/>
      <c r="Q1358" s="31"/>
      <c r="R1358" s="31"/>
      <c r="S1358" s="24"/>
      <c r="T1358" s="24"/>
    </row>
    <row r="1359" spans="15:20" x14ac:dyDescent="0.25">
      <c r="O1359" s="24"/>
      <c r="P1359" s="31"/>
      <c r="Q1359" s="31"/>
      <c r="R1359" s="31"/>
      <c r="S1359" s="24"/>
      <c r="T1359" s="24"/>
    </row>
    <row r="1360" spans="15:20" x14ac:dyDescent="0.25">
      <c r="O1360" s="24"/>
      <c r="P1360" s="31"/>
      <c r="Q1360" s="31"/>
      <c r="R1360" s="31"/>
      <c r="S1360" s="24"/>
      <c r="T1360" s="24"/>
    </row>
    <row r="1361" spans="15:20" x14ac:dyDescent="0.25">
      <c r="O1361" s="24"/>
      <c r="P1361" s="31"/>
      <c r="Q1361" s="31"/>
      <c r="R1361" s="31"/>
      <c r="S1361" s="24"/>
      <c r="T1361" s="24"/>
    </row>
    <row r="1362" spans="15:20" x14ac:dyDescent="0.25">
      <c r="O1362" s="24"/>
      <c r="P1362" s="31"/>
      <c r="Q1362" s="31"/>
      <c r="R1362" s="31"/>
      <c r="S1362" s="24"/>
      <c r="T1362" s="24"/>
    </row>
    <row r="1363" spans="15:20" x14ac:dyDescent="0.25">
      <c r="O1363" s="24"/>
      <c r="P1363" s="31"/>
      <c r="Q1363" s="31"/>
      <c r="R1363" s="31"/>
      <c r="S1363" s="24"/>
      <c r="T1363" s="24"/>
    </row>
    <row r="1364" spans="15:20" x14ac:dyDescent="0.25">
      <c r="O1364" s="24"/>
      <c r="P1364" s="31"/>
      <c r="Q1364" s="31"/>
      <c r="R1364" s="31"/>
      <c r="S1364" s="24"/>
      <c r="T1364" s="24"/>
    </row>
    <row r="1365" spans="15:20" x14ac:dyDescent="0.25">
      <c r="O1365" s="24"/>
      <c r="P1365" s="31"/>
      <c r="Q1365" s="31"/>
      <c r="R1365" s="31"/>
      <c r="S1365" s="24"/>
      <c r="T1365" s="24"/>
    </row>
    <row r="1366" spans="15:20" x14ac:dyDescent="0.25">
      <c r="O1366" s="24"/>
      <c r="P1366" s="31"/>
      <c r="Q1366" s="31"/>
      <c r="R1366" s="31"/>
      <c r="S1366" s="24"/>
      <c r="T1366" s="24"/>
    </row>
    <row r="1367" spans="15:20" x14ac:dyDescent="0.25">
      <c r="O1367" s="24"/>
      <c r="P1367" s="31"/>
      <c r="Q1367" s="31"/>
      <c r="R1367" s="31"/>
      <c r="S1367" s="24"/>
      <c r="T1367" s="24"/>
    </row>
    <row r="1368" spans="15:20" x14ac:dyDescent="0.25">
      <c r="O1368" s="24"/>
      <c r="P1368" s="31"/>
      <c r="Q1368" s="31"/>
      <c r="R1368" s="31"/>
      <c r="S1368" s="24"/>
      <c r="T1368" s="24"/>
    </row>
    <row r="1369" spans="15:20" x14ac:dyDescent="0.25">
      <c r="O1369" s="24"/>
      <c r="P1369" s="31"/>
      <c r="Q1369" s="31"/>
      <c r="R1369" s="31"/>
      <c r="S1369" s="24"/>
      <c r="T1369" s="24"/>
    </row>
    <row r="1370" spans="15:20" x14ac:dyDescent="0.25">
      <c r="O1370" s="24"/>
      <c r="P1370" s="31"/>
      <c r="Q1370" s="31"/>
      <c r="R1370" s="31"/>
      <c r="S1370" s="24"/>
      <c r="T1370" s="24"/>
    </row>
    <row r="1371" spans="15:20" x14ac:dyDescent="0.25">
      <c r="O1371" s="24"/>
      <c r="P1371" s="31"/>
      <c r="Q1371" s="31"/>
      <c r="R1371" s="31"/>
      <c r="S1371" s="24"/>
      <c r="T1371" s="24"/>
    </row>
    <row r="1372" spans="15:20" x14ac:dyDescent="0.25">
      <c r="O1372" s="24"/>
      <c r="P1372" s="31"/>
      <c r="Q1372" s="31"/>
      <c r="R1372" s="31"/>
      <c r="S1372" s="24"/>
      <c r="T1372" s="24"/>
    </row>
    <row r="1373" spans="15:20" x14ac:dyDescent="0.25">
      <c r="O1373" s="24"/>
      <c r="P1373" s="31"/>
      <c r="Q1373" s="31"/>
      <c r="R1373" s="31"/>
      <c r="S1373" s="24"/>
      <c r="T1373" s="24"/>
    </row>
    <row r="1374" spans="15:20" x14ac:dyDescent="0.25">
      <c r="O1374" s="24"/>
      <c r="P1374" s="31"/>
      <c r="Q1374" s="31"/>
      <c r="R1374" s="31"/>
      <c r="S1374" s="24"/>
      <c r="T1374" s="24"/>
    </row>
    <row r="1375" spans="15:20" x14ac:dyDescent="0.25">
      <c r="O1375" s="24"/>
      <c r="P1375" s="31"/>
      <c r="Q1375" s="31"/>
      <c r="R1375" s="31"/>
      <c r="S1375" s="24"/>
      <c r="T1375" s="24"/>
    </row>
    <row r="1376" spans="15:20" x14ac:dyDescent="0.25">
      <c r="O1376" s="24"/>
      <c r="P1376" s="31"/>
      <c r="Q1376" s="31"/>
      <c r="R1376" s="31"/>
      <c r="S1376" s="24"/>
      <c r="T1376" s="24"/>
    </row>
    <row r="1377" spans="15:20" x14ac:dyDescent="0.25">
      <c r="O1377" s="24"/>
      <c r="P1377" s="31"/>
      <c r="Q1377" s="31"/>
      <c r="R1377" s="31"/>
      <c r="S1377" s="24"/>
      <c r="T1377" s="24"/>
    </row>
    <row r="1378" spans="15:20" x14ac:dyDescent="0.25">
      <c r="O1378" s="24"/>
      <c r="P1378" s="31"/>
      <c r="Q1378" s="31"/>
      <c r="R1378" s="31"/>
      <c r="S1378" s="24"/>
      <c r="T1378" s="24"/>
    </row>
    <row r="1379" spans="15:20" x14ac:dyDescent="0.25">
      <c r="O1379" s="24"/>
      <c r="P1379" s="31"/>
      <c r="Q1379" s="31"/>
      <c r="R1379" s="31"/>
      <c r="S1379" s="24"/>
      <c r="T1379" s="24"/>
    </row>
    <row r="1380" spans="15:20" x14ac:dyDescent="0.25">
      <c r="O1380" s="24"/>
      <c r="P1380" s="31"/>
      <c r="Q1380" s="31"/>
      <c r="R1380" s="31"/>
      <c r="S1380" s="24"/>
      <c r="T1380" s="24"/>
    </row>
    <row r="1381" spans="15:20" x14ac:dyDescent="0.25">
      <c r="O1381" s="24"/>
      <c r="P1381" s="31"/>
      <c r="Q1381" s="31"/>
      <c r="R1381" s="31"/>
      <c r="S1381" s="24"/>
      <c r="T1381" s="24"/>
    </row>
    <row r="1382" spans="15:20" x14ac:dyDescent="0.25">
      <c r="O1382" s="24"/>
      <c r="P1382" s="31"/>
      <c r="Q1382" s="31"/>
      <c r="R1382" s="31"/>
      <c r="S1382" s="24"/>
      <c r="T1382" s="24"/>
    </row>
    <row r="1383" spans="15:20" x14ac:dyDescent="0.25">
      <c r="O1383" s="24"/>
      <c r="P1383" s="31"/>
      <c r="Q1383" s="31"/>
      <c r="R1383" s="31"/>
      <c r="S1383" s="24"/>
      <c r="T1383" s="24"/>
    </row>
    <row r="1384" spans="15:20" x14ac:dyDescent="0.25">
      <c r="O1384" s="24"/>
      <c r="P1384" s="31"/>
      <c r="Q1384" s="31"/>
      <c r="R1384" s="31"/>
      <c r="S1384" s="24"/>
      <c r="T1384" s="24"/>
    </row>
    <row r="1385" spans="15:20" x14ac:dyDescent="0.25">
      <c r="O1385" s="24"/>
      <c r="P1385" s="31"/>
      <c r="Q1385" s="31"/>
      <c r="R1385" s="31"/>
      <c r="S1385" s="24"/>
      <c r="T1385" s="24"/>
    </row>
    <row r="1386" spans="15:20" x14ac:dyDescent="0.25">
      <c r="O1386" s="24"/>
      <c r="P1386" s="31"/>
      <c r="Q1386" s="31"/>
      <c r="R1386" s="31"/>
      <c r="S1386" s="24"/>
      <c r="T1386" s="24"/>
    </row>
    <row r="1387" spans="15:20" x14ac:dyDescent="0.25">
      <c r="O1387" s="24"/>
      <c r="P1387" s="31"/>
      <c r="Q1387" s="31"/>
      <c r="R1387" s="31"/>
      <c r="S1387" s="24"/>
      <c r="T1387" s="24"/>
    </row>
    <row r="1388" spans="15:20" x14ac:dyDescent="0.25">
      <c r="O1388" s="24"/>
      <c r="P1388" s="31"/>
      <c r="Q1388" s="31"/>
      <c r="R1388" s="31"/>
      <c r="S1388" s="24"/>
      <c r="T1388" s="24"/>
    </row>
    <row r="1389" spans="15:20" x14ac:dyDescent="0.25">
      <c r="O1389" s="24"/>
      <c r="P1389" s="31"/>
      <c r="Q1389" s="31"/>
      <c r="R1389" s="31"/>
      <c r="S1389" s="24"/>
      <c r="T1389" s="24"/>
    </row>
    <row r="1390" spans="15:20" x14ac:dyDescent="0.25">
      <c r="O1390" s="24"/>
      <c r="P1390" s="31"/>
      <c r="Q1390" s="31"/>
      <c r="R1390" s="31"/>
      <c r="S1390" s="24"/>
      <c r="T1390" s="24"/>
    </row>
    <row r="1391" spans="15:20" x14ac:dyDescent="0.25">
      <c r="O1391" s="24"/>
      <c r="P1391" s="31"/>
      <c r="Q1391" s="31"/>
      <c r="R1391" s="31"/>
      <c r="S1391" s="24"/>
      <c r="T1391" s="24"/>
    </row>
    <row r="1392" spans="15:20" x14ac:dyDescent="0.25">
      <c r="O1392" s="24"/>
      <c r="P1392" s="31"/>
      <c r="Q1392" s="31"/>
      <c r="R1392" s="31"/>
      <c r="S1392" s="24"/>
      <c r="T1392" s="24"/>
    </row>
    <row r="1393" spans="15:20" x14ac:dyDescent="0.25">
      <c r="O1393" s="24"/>
      <c r="P1393" s="31"/>
      <c r="Q1393" s="31"/>
      <c r="R1393" s="31"/>
      <c r="S1393" s="24"/>
      <c r="T1393" s="24"/>
    </row>
    <row r="1394" spans="15:20" x14ac:dyDescent="0.25">
      <c r="O1394" s="24"/>
      <c r="P1394" s="31"/>
      <c r="Q1394" s="31"/>
      <c r="R1394" s="31"/>
      <c r="S1394" s="24"/>
      <c r="T1394" s="24"/>
    </row>
    <row r="1395" spans="15:20" x14ac:dyDescent="0.25">
      <c r="O1395" s="24"/>
      <c r="P1395" s="31"/>
      <c r="Q1395" s="31"/>
      <c r="R1395" s="31"/>
      <c r="S1395" s="24"/>
      <c r="T1395" s="24"/>
    </row>
    <row r="1396" spans="15:20" x14ac:dyDescent="0.25">
      <c r="O1396" s="24"/>
      <c r="P1396" s="31"/>
      <c r="Q1396" s="31"/>
      <c r="R1396" s="31"/>
      <c r="S1396" s="24"/>
      <c r="T1396" s="24"/>
    </row>
    <row r="1397" spans="15:20" x14ac:dyDescent="0.25">
      <c r="O1397" s="24"/>
      <c r="P1397" s="31"/>
      <c r="Q1397" s="31"/>
      <c r="R1397" s="31"/>
      <c r="S1397" s="24"/>
      <c r="T1397" s="24"/>
    </row>
    <row r="1398" spans="15:20" x14ac:dyDescent="0.25">
      <c r="O1398" s="24"/>
      <c r="P1398" s="31"/>
      <c r="Q1398" s="31"/>
      <c r="R1398" s="31"/>
      <c r="S1398" s="24"/>
      <c r="T1398" s="24"/>
    </row>
    <row r="1399" spans="15:20" x14ac:dyDescent="0.25">
      <c r="O1399" s="24"/>
      <c r="P1399" s="31"/>
      <c r="Q1399" s="31"/>
      <c r="R1399" s="31"/>
      <c r="S1399" s="24"/>
      <c r="T1399" s="24"/>
    </row>
    <row r="1400" spans="15:20" x14ac:dyDescent="0.25">
      <c r="O1400" s="24"/>
      <c r="P1400" s="31"/>
      <c r="Q1400" s="31"/>
      <c r="R1400" s="31"/>
      <c r="S1400" s="24"/>
      <c r="T1400" s="24"/>
    </row>
    <row r="1401" spans="15:20" x14ac:dyDescent="0.25">
      <c r="O1401" s="24"/>
      <c r="P1401" s="31"/>
      <c r="Q1401" s="31"/>
      <c r="R1401" s="31"/>
      <c r="S1401" s="24"/>
      <c r="T1401" s="24"/>
    </row>
    <row r="1402" spans="15:20" x14ac:dyDescent="0.25">
      <c r="O1402" s="24"/>
      <c r="P1402" s="31"/>
      <c r="Q1402" s="31"/>
      <c r="R1402" s="31"/>
      <c r="S1402" s="24"/>
      <c r="T1402" s="24"/>
    </row>
    <row r="1403" spans="15:20" x14ac:dyDescent="0.25">
      <c r="O1403" s="24"/>
      <c r="P1403" s="31"/>
      <c r="Q1403" s="31"/>
      <c r="R1403" s="31"/>
      <c r="S1403" s="24"/>
      <c r="T1403" s="24"/>
    </row>
    <row r="1404" spans="15:20" x14ac:dyDescent="0.25">
      <c r="O1404" s="24"/>
      <c r="P1404" s="31"/>
      <c r="Q1404" s="31"/>
      <c r="R1404" s="31"/>
      <c r="S1404" s="24"/>
      <c r="T1404" s="24"/>
    </row>
    <row r="1405" spans="15:20" x14ac:dyDescent="0.25">
      <c r="O1405" s="24"/>
      <c r="P1405" s="31"/>
      <c r="Q1405" s="31"/>
      <c r="R1405" s="31"/>
      <c r="S1405" s="24"/>
      <c r="T1405" s="24"/>
    </row>
    <row r="1406" spans="15:20" x14ac:dyDescent="0.25">
      <c r="O1406" s="24"/>
      <c r="P1406" s="31"/>
      <c r="Q1406" s="31"/>
      <c r="R1406" s="31"/>
      <c r="S1406" s="24"/>
      <c r="T1406" s="24"/>
    </row>
    <row r="1407" spans="15:20" x14ac:dyDescent="0.25">
      <c r="O1407" s="24"/>
      <c r="P1407" s="31"/>
      <c r="Q1407" s="31"/>
      <c r="R1407" s="31"/>
      <c r="S1407" s="24"/>
      <c r="T1407" s="24"/>
    </row>
    <row r="1408" spans="15:20" x14ac:dyDescent="0.25">
      <c r="O1408" s="24"/>
      <c r="P1408" s="31"/>
      <c r="Q1408" s="31"/>
      <c r="R1408" s="31"/>
      <c r="S1408" s="24"/>
      <c r="T1408" s="24"/>
    </row>
    <row r="1409" spans="15:20" x14ac:dyDescent="0.25">
      <c r="O1409" s="24"/>
      <c r="P1409" s="31"/>
      <c r="Q1409" s="31"/>
      <c r="R1409" s="31"/>
      <c r="S1409" s="24"/>
      <c r="T1409" s="24"/>
    </row>
    <row r="1410" spans="15:20" x14ac:dyDescent="0.25">
      <c r="O1410" s="24"/>
      <c r="P1410" s="31"/>
      <c r="Q1410" s="31"/>
      <c r="R1410" s="31"/>
      <c r="S1410" s="24"/>
      <c r="T1410" s="24"/>
    </row>
    <row r="1411" spans="15:20" x14ac:dyDescent="0.25">
      <c r="O1411" s="24"/>
      <c r="P1411" s="31"/>
      <c r="Q1411" s="31"/>
      <c r="R1411" s="31"/>
      <c r="S1411" s="24"/>
      <c r="T1411" s="24"/>
    </row>
    <row r="1412" spans="15:20" x14ac:dyDescent="0.25">
      <c r="O1412" s="24"/>
      <c r="P1412" s="31"/>
      <c r="Q1412" s="31"/>
      <c r="R1412" s="31"/>
      <c r="S1412" s="24"/>
      <c r="T1412" s="24"/>
    </row>
    <row r="1413" spans="15:20" x14ac:dyDescent="0.25">
      <c r="O1413" s="24"/>
      <c r="P1413" s="31"/>
      <c r="Q1413" s="31"/>
      <c r="R1413" s="31"/>
      <c r="S1413" s="24"/>
      <c r="T1413" s="24"/>
    </row>
    <row r="1414" spans="15:20" x14ac:dyDescent="0.25">
      <c r="O1414" s="24"/>
      <c r="P1414" s="31"/>
      <c r="Q1414" s="31"/>
      <c r="R1414" s="31"/>
      <c r="S1414" s="24"/>
      <c r="T1414" s="24"/>
    </row>
    <row r="1415" spans="15:20" x14ac:dyDescent="0.25">
      <c r="O1415" s="24"/>
      <c r="P1415" s="31"/>
      <c r="Q1415" s="31"/>
      <c r="R1415" s="31"/>
      <c r="S1415" s="24"/>
      <c r="T1415" s="24"/>
    </row>
    <row r="1416" spans="15:20" x14ac:dyDescent="0.25">
      <c r="O1416" s="24"/>
      <c r="P1416" s="31"/>
      <c r="Q1416" s="31"/>
      <c r="R1416" s="31"/>
      <c r="S1416" s="24"/>
      <c r="T1416" s="24"/>
    </row>
    <row r="1417" spans="15:20" x14ac:dyDescent="0.25">
      <c r="O1417" s="24"/>
      <c r="P1417" s="31"/>
      <c r="Q1417" s="31"/>
      <c r="R1417" s="31"/>
      <c r="S1417" s="24"/>
      <c r="T1417" s="24"/>
    </row>
    <row r="1418" spans="15:20" x14ac:dyDescent="0.25">
      <c r="O1418" s="24"/>
      <c r="P1418" s="31"/>
      <c r="Q1418" s="31"/>
      <c r="R1418" s="31"/>
      <c r="S1418" s="24"/>
      <c r="T1418" s="24"/>
    </row>
    <row r="1419" spans="15:20" x14ac:dyDescent="0.25">
      <c r="O1419" s="24"/>
      <c r="P1419" s="31"/>
      <c r="Q1419" s="31"/>
      <c r="R1419" s="31"/>
      <c r="S1419" s="24"/>
      <c r="T1419" s="24"/>
    </row>
    <row r="1420" spans="15:20" x14ac:dyDescent="0.25">
      <c r="O1420" s="24"/>
      <c r="P1420" s="31"/>
      <c r="Q1420" s="31"/>
      <c r="R1420" s="31"/>
      <c r="S1420" s="24"/>
      <c r="T1420" s="24"/>
    </row>
    <row r="1421" spans="15:20" x14ac:dyDescent="0.25">
      <c r="O1421" s="24"/>
      <c r="P1421" s="31"/>
      <c r="Q1421" s="31"/>
      <c r="R1421" s="31"/>
      <c r="S1421" s="24"/>
      <c r="T1421" s="24"/>
    </row>
    <row r="1422" spans="15:20" x14ac:dyDescent="0.25">
      <c r="O1422" s="24"/>
      <c r="P1422" s="31"/>
      <c r="Q1422" s="31"/>
      <c r="R1422" s="31"/>
      <c r="S1422" s="24"/>
      <c r="T1422" s="24"/>
    </row>
    <row r="1423" spans="15:20" x14ac:dyDescent="0.25">
      <c r="O1423" s="24"/>
      <c r="P1423" s="31"/>
      <c r="Q1423" s="31"/>
      <c r="R1423" s="31"/>
      <c r="S1423" s="24"/>
      <c r="T1423" s="24"/>
    </row>
    <row r="1424" spans="15:20" x14ac:dyDescent="0.25">
      <c r="O1424" s="24"/>
      <c r="P1424" s="31"/>
      <c r="Q1424" s="31"/>
      <c r="R1424" s="31"/>
      <c r="S1424" s="24"/>
      <c r="T1424" s="24"/>
    </row>
    <row r="1425" spans="15:20" x14ac:dyDescent="0.25">
      <c r="O1425" s="24"/>
      <c r="P1425" s="31"/>
      <c r="Q1425" s="31"/>
      <c r="R1425" s="31"/>
      <c r="S1425" s="24"/>
      <c r="T1425" s="24"/>
    </row>
    <row r="1426" spans="15:20" x14ac:dyDescent="0.25">
      <c r="O1426" s="24"/>
      <c r="P1426" s="31"/>
      <c r="Q1426" s="31"/>
      <c r="R1426" s="31"/>
      <c r="S1426" s="24"/>
      <c r="T1426" s="24"/>
    </row>
    <row r="1427" spans="15:20" x14ac:dyDescent="0.25">
      <c r="O1427" s="24"/>
      <c r="P1427" s="31"/>
      <c r="Q1427" s="31"/>
      <c r="R1427" s="31"/>
      <c r="S1427" s="24"/>
      <c r="T1427" s="24"/>
    </row>
    <row r="1428" spans="15:20" x14ac:dyDescent="0.25">
      <c r="O1428" s="24"/>
      <c r="P1428" s="31"/>
      <c r="Q1428" s="31"/>
      <c r="R1428" s="31"/>
      <c r="S1428" s="24"/>
      <c r="T1428" s="24"/>
    </row>
    <row r="1429" spans="15:20" x14ac:dyDescent="0.25">
      <c r="O1429" s="24"/>
      <c r="P1429" s="31"/>
      <c r="Q1429" s="31"/>
      <c r="R1429" s="31"/>
      <c r="S1429" s="24"/>
      <c r="T1429" s="24"/>
    </row>
    <row r="1430" spans="15:20" x14ac:dyDescent="0.25">
      <c r="O1430" s="24"/>
      <c r="P1430" s="31"/>
      <c r="Q1430" s="31"/>
      <c r="R1430" s="31"/>
      <c r="S1430" s="24"/>
      <c r="T1430" s="24"/>
    </row>
    <row r="1431" spans="15:20" x14ac:dyDescent="0.25">
      <c r="O1431" s="24"/>
      <c r="P1431" s="31"/>
      <c r="Q1431" s="31"/>
      <c r="R1431" s="31"/>
      <c r="S1431" s="24"/>
      <c r="T1431" s="24"/>
    </row>
    <row r="1432" spans="15:20" x14ac:dyDescent="0.25">
      <c r="O1432" s="24"/>
      <c r="P1432" s="31"/>
      <c r="Q1432" s="31"/>
      <c r="R1432" s="31"/>
      <c r="S1432" s="24"/>
      <c r="T1432" s="24"/>
    </row>
    <row r="1433" spans="15:20" x14ac:dyDescent="0.25">
      <c r="O1433" s="24"/>
      <c r="P1433" s="31"/>
      <c r="Q1433" s="31"/>
      <c r="R1433" s="31"/>
      <c r="S1433" s="24"/>
      <c r="T1433" s="24"/>
    </row>
    <row r="1434" spans="15:20" x14ac:dyDescent="0.25">
      <c r="O1434" s="24"/>
      <c r="P1434" s="31"/>
      <c r="Q1434" s="31"/>
      <c r="R1434" s="31"/>
      <c r="S1434" s="24"/>
      <c r="T1434" s="24"/>
    </row>
    <row r="1435" spans="15:20" x14ac:dyDescent="0.25">
      <c r="O1435" s="24"/>
      <c r="P1435" s="31"/>
      <c r="Q1435" s="31"/>
      <c r="R1435" s="31"/>
      <c r="S1435" s="24"/>
      <c r="T1435" s="24"/>
    </row>
    <row r="1436" spans="15:20" x14ac:dyDescent="0.25">
      <c r="O1436" s="24"/>
      <c r="P1436" s="31"/>
      <c r="Q1436" s="31"/>
      <c r="R1436" s="31"/>
      <c r="S1436" s="24"/>
      <c r="T1436" s="24"/>
    </row>
    <row r="1437" spans="15:20" x14ac:dyDescent="0.25">
      <c r="O1437" s="24"/>
      <c r="P1437" s="31"/>
      <c r="Q1437" s="31"/>
      <c r="R1437" s="31"/>
      <c r="S1437" s="24"/>
      <c r="T1437" s="24"/>
    </row>
    <row r="1438" spans="15:20" x14ac:dyDescent="0.25">
      <c r="O1438" s="24"/>
      <c r="P1438" s="31"/>
      <c r="Q1438" s="31"/>
      <c r="R1438" s="31"/>
      <c r="S1438" s="24"/>
      <c r="T1438" s="24"/>
    </row>
    <row r="1439" spans="15:20" x14ac:dyDescent="0.25">
      <c r="O1439" s="24"/>
      <c r="P1439" s="31"/>
      <c r="Q1439" s="31"/>
      <c r="R1439" s="31"/>
      <c r="S1439" s="24"/>
      <c r="T1439" s="24"/>
    </row>
    <row r="1440" spans="15:20" x14ac:dyDescent="0.25">
      <c r="O1440" s="24"/>
      <c r="P1440" s="31"/>
      <c r="Q1440" s="31"/>
      <c r="R1440" s="31"/>
      <c r="S1440" s="24"/>
      <c r="T1440" s="24"/>
    </row>
    <row r="1441" spans="15:20" x14ac:dyDescent="0.25">
      <c r="O1441" s="24"/>
      <c r="P1441" s="31"/>
      <c r="Q1441" s="31"/>
      <c r="R1441" s="31"/>
      <c r="S1441" s="24"/>
      <c r="T1441" s="24"/>
    </row>
    <row r="1442" spans="15:20" x14ac:dyDescent="0.25">
      <c r="O1442" s="24"/>
      <c r="P1442" s="31"/>
      <c r="Q1442" s="31"/>
      <c r="R1442" s="31"/>
      <c r="S1442" s="24"/>
      <c r="T1442" s="24"/>
    </row>
    <row r="1443" spans="15:20" x14ac:dyDescent="0.25">
      <c r="O1443" s="24"/>
      <c r="P1443" s="31"/>
      <c r="Q1443" s="31"/>
      <c r="R1443" s="31"/>
      <c r="S1443" s="24"/>
      <c r="T1443" s="24"/>
    </row>
    <row r="1444" spans="15:20" x14ac:dyDescent="0.25">
      <c r="O1444" s="24"/>
      <c r="P1444" s="31"/>
      <c r="Q1444" s="31"/>
      <c r="R1444" s="31"/>
      <c r="S1444" s="24"/>
      <c r="T1444" s="24"/>
    </row>
    <row r="1445" spans="15:20" x14ac:dyDescent="0.25">
      <c r="O1445" s="24"/>
      <c r="P1445" s="31"/>
      <c r="Q1445" s="31"/>
      <c r="R1445" s="31"/>
      <c r="S1445" s="24"/>
      <c r="T1445" s="24"/>
    </row>
    <row r="1446" spans="15:20" x14ac:dyDescent="0.25">
      <c r="O1446" s="24"/>
      <c r="P1446" s="31"/>
      <c r="Q1446" s="31"/>
      <c r="R1446" s="31"/>
      <c r="S1446" s="24"/>
      <c r="T1446" s="24"/>
    </row>
    <row r="1447" spans="15:20" x14ac:dyDescent="0.25">
      <c r="O1447" s="24"/>
      <c r="P1447" s="31"/>
      <c r="Q1447" s="31"/>
      <c r="R1447" s="31"/>
      <c r="S1447" s="24"/>
      <c r="T1447" s="24"/>
    </row>
    <row r="1448" spans="15:20" x14ac:dyDescent="0.25">
      <c r="O1448" s="24"/>
      <c r="P1448" s="31"/>
      <c r="Q1448" s="31"/>
      <c r="R1448" s="31"/>
      <c r="S1448" s="24"/>
      <c r="T1448" s="24"/>
    </row>
    <row r="1449" spans="15:20" x14ac:dyDescent="0.25">
      <c r="O1449" s="24"/>
      <c r="P1449" s="31"/>
      <c r="Q1449" s="31"/>
      <c r="R1449" s="31"/>
      <c r="S1449" s="24"/>
      <c r="T1449" s="24"/>
    </row>
    <row r="1450" spans="15:20" x14ac:dyDescent="0.25">
      <c r="O1450" s="24"/>
      <c r="P1450" s="31"/>
      <c r="Q1450" s="31"/>
      <c r="R1450" s="31"/>
      <c r="S1450" s="24"/>
      <c r="T1450" s="24"/>
    </row>
    <row r="1451" spans="15:20" x14ac:dyDescent="0.25">
      <c r="O1451" s="24"/>
      <c r="P1451" s="31"/>
      <c r="Q1451" s="31"/>
      <c r="R1451" s="31"/>
      <c r="S1451" s="24"/>
      <c r="T1451" s="24"/>
    </row>
    <row r="1452" spans="15:20" x14ac:dyDescent="0.25">
      <c r="O1452" s="24"/>
      <c r="P1452" s="31"/>
      <c r="Q1452" s="31"/>
      <c r="R1452" s="31"/>
      <c r="S1452" s="24"/>
      <c r="T1452" s="24"/>
    </row>
    <row r="1453" spans="15:20" x14ac:dyDescent="0.25">
      <c r="O1453" s="24"/>
      <c r="P1453" s="31"/>
      <c r="Q1453" s="31"/>
      <c r="R1453" s="31"/>
      <c r="S1453" s="24"/>
      <c r="T1453" s="24"/>
    </row>
    <row r="1454" spans="15:20" x14ac:dyDescent="0.25">
      <c r="O1454" s="24"/>
      <c r="P1454" s="31"/>
      <c r="Q1454" s="31"/>
      <c r="R1454" s="31"/>
      <c r="S1454" s="24"/>
      <c r="T1454" s="24"/>
    </row>
    <row r="1455" spans="15:20" x14ac:dyDescent="0.25">
      <c r="O1455" s="24"/>
      <c r="P1455" s="31"/>
      <c r="Q1455" s="31"/>
      <c r="R1455" s="31"/>
      <c r="S1455" s="24"/>
      <c r="T1455" s="24"/>
    </row>
    <row r="1456" spans="15:20" x14ac:dyDescent="0.25">
      <c r="O1456" s="24"/>
      <c r="P1456" s="31"/>
      <c r="Q1456" s="31"/>
      <c r="R1456" s="31"/>
      <c r="S1456" s="24"/>
      <c r="T1456" s="24"/>
    </row>
    <row r="1457" spans="15:20" x14ac:dyDescent="0.25">
      <c r="O1457" s="24"/>
      <c r="P1457" s="31"/>
      <c r="Q1457" s="31"/>
      <c r="R1457" s="31"/>
      <c r="S1457" s="24"/>
      <c r="T1457" s="24"/>
    </row>
    <row r="1458" spans="15:20" x14ac:dyDescent="0.25">
      <c r="O1458" s="24"/>
      <c r="P1458" s="31"/>
      <c r="Q1458" s="31"/>
      <c r="R1458" s="31"/>
      <c r="S1458" s="24"/>
      <c r="T1458" s="24"/>
    </row>
    <row r="1459" spans="15:20" x14ac:dyDescent="0.25">
      <c r="O1459" s="24"/>
      <c r="P1459" s="31"/>
      <c r="Q1459" s="31"/>
      <c r="R1459" s="31"/>
      <c r="S1459" s="24"/>
      <c r="T1459" s="24"/>
    </row>
    <row r="1460" spans="15:20" x14ac:dyDescent="0.25">
      <c r="O1460" s="24"/>
      <c r="P1460" s="31"/>
      <c r="Q1460" s="31"/>
      <c r="R1460" s="31"/>
      <c r="S1460" s="24"/>
      <c r="T1460" s="24"/>
    </row>
    <row r="1461" spans="15:20" x14ac:dyDescent="0.25">
      <c r="O1461" s="24"/>
      <c r="P1461" s="31"/>
      <c r="Q1461" s="31"/>
      <c r="R1461" s="31"/>
      <c r="S1461" s="24"/>
      <c r="T1461" s="24"/>
    </row>
    <row r="1462" spans="15:20" x14ac:dyDescent="0.25">
      <c r="O1462" s="24"/>
      <c r="P1462" s="31"/>
      <c r="Q1462" s="31"/>
      <c r="R1462" s="31"/>
      <c r="S1462" s="24"/>
      <c r="T1462" s="24"/>
    </row>
    <row r="1463" spans="15:20" x14ac:dyDescent="0.25">
      <c r="O1463" s="24"/>
      <c r="P1463" s="31"/>
      <c r="Q1463" s="31"/>
      <c r="R1463" s="31"/>
      <c r="S1463" s="24"/>
      <c r="T1463" s="24"/>
    </row>
    <row r="1464" spans="15:20" x14ac:dyDescent="0.25">
      <c r="O1464" s="24"/>
      <c r="P1464" s="31"/>
      <c r="Q1464" s="31"/>
      <c r="R1464" s="31"/>
      <c r="S1464" s="24"/>
      <c r="T1464" s="24"/>
    </row>
    <row r="1465" spans="15:20" x14ac:dyDescent="0.25">
      <c r="O1465" s="24"/>
      <c r="P1465" s="31"/>
      <c r="Q1465" s="31"/>
      <c r="R1465" s="31"/>
      <c r="S1465" s="24"/>
      <c r="T1465" s="24"/>
    </row>
    <row r="1466" spans="15:20" x14ac:dyDescent="0.25">
      <c r="O1466" s="24"/>
      <c r="P1466" s="31"/>
      <c r="Q1466" s="31"/>
      <c r="R1466" s="31"/>
      <c r="S1466" s="24"/>
      <c r="T1466" s="24"/>
    </row>
    <row r="1467" spans="15:20" x14ac:dyDescent="0.25">
      <c r="O1467" s="24"/>
      <c r="P1467" s="31"/>
      <c r="Q1467" s="31"/>
      <c r="R1467" s="31"/>
      <c r="S1467" s="24"/>
      <c r="T1467" s="24"/>
    </row>
    <row r="1468" spans="15:20" x14ac:dyDescent="0.25">
      <c r="O1468" s="24"/>
      <c r="P1468" s="31"/>
      <c r="Q1468" s="31"/>
      <c r="R1468" s="31"/>
      <c r="S1468" s="24"/>
      <c r="T1468" s="24"/>
    </row>
    <row r="1469" spans="15:20" x14ac:dyDescent="0.25">
      <c r="O1469" s="24"/>
      <c r="P1469" s="31"/>
      <c r="Q1469" s="31"/>
      <c r="R1469" s="31"/>
      <c r="S1469" s="24"/>
      <c r="T1469" s="24"/>
    </row>
    <row r="1470" spans="15:20" x14ac:dyDescent="0.25">
      <c r="O1470" s="24"/>
      <c r="P1470" s="31"/>
      <c r="Q1470" s="31"/>
      <c r="R1470" s="31"/>
      <c r="S1470" s="24"/>
      <c r="T1470" s="24"/>
    </row>
    <row r="1471" spans="15:20" x14ac:dyDescent="0.25">
      <c r="O1471" s="24"/>
      <c r="P1471" s="31"/>
      <c r="Q1471" s="31"/>
      <c r="R1471" s="31"/>
      <c r="S1471" s="24"/>
      <c r="T1471" s="24"/>
    </row>
    <row r="1472" spans="15:20" x14ac:dyDescent="0.25">
      <c r="O1472" s="24"/>
      <c r="P1472" s="31"/>
      <c r="Q1472" s="31"/>
      <c r="R1472" s="31"/>
      <c r="S1472" s="24"/>
      <c r="T1472" s="24"/>
    </row>
    <row r="1473" spans="15:20" x14ac:dyDescent="0.25">
      <c r="O1473" s="24"/>
      <c r="P1473" s="31"/>
      <c r="Q1473" s="31"/>
      <c r="R1473" s="31"/>
      <c r="S1473" s="24"/>
      <c r="T1473" s="24"/>
    </row>
    <row r="1474" spans="15:20" x14ac:dyDescent="0.25">
      <c r="O1474" s="24"/>
      <c r="P1474" s="31"/>
      <c r="Q1474" s="31"/>
      <c r="R1474" s="31"/>
      <c r="S1474" s="24"/>
      <c r="T1474" s="24"/>
    </row>
    <row r="1475" spans="15:20" x14ac:dyDescent="0.25">
      <c r="O1475" s="24"/>
      <c r="P1475" s="31"/>
      <c r="Q1475" s="31"/>
      <c r="R1475" s="31"/>
      <c r="S1475" s="24"/>
      <c r="T1475" s="24"/>
    </row>
    <row r="1476" spans="15:20" x14ac:dyDescent="0.25">
      <c r="O1476" s="24"/>
      <c r="P1476" s="31"/>
      <c r="Q1476" s="31"/>
      <c r="R1476" s="31"/>
      <c r="S1476" s="24"/>
      <c r="T1476" s="24"/>
    </row>
    <row r="1477" spans="15:20" x14ac:dyDescent="0.25">
      <c r="O1477" s="24"/>
      <c r="P1477" s="31"/>
      <c r="Q1477" s="31"/>
      <c r="R1477" s="31"/>
      <c r="S1477" s="24"/>
      <c r="T1477" s="24"/>
    </row>
    <row r="1478" spans="15:20" x14ac:dyDescent="0.25">
      <c r="O1478" s="24"/>
      <c r="P1478" s="31"/>
      <c r="Q1478" s="31"/>
      <c r="R1478" s="31"/>
      <c r="S1478" s="24"/>
      <c r="T1478" s="24"/>
    </row>
    <row r="1479" spans="15:20" x14ac:dyDescent="0.25">
      <c r="O1479" s="24"/>
      <c r="P1479" s="31"/>
      <c r="Q1479" s="31"/>
      <c r="R1479" s="31"/>
      <c r="S1479" s="24"/>
      <c r="T1479" s="24"/>
    </row>
    <row r="1480" spans="15:20" x14ac:dyDescent="0.25">
      <c r="O1480" s="24"/>
      <c r="P1480" s="31"/>
      <c r="Q1480" s="31"/>
      <c r="R1480" s="31"/>
      <c r="S1480" s="24"/>
      <c r="T1480" s="24"/>
    </row>
    <row r="1481" spans="15:20" x14ac:dyDescent="0.25">
      <c r="O1481" s="24"/>
      <c r="P1481" s="31"/>
      <c r="Q1481" s="31"/>
      <c r="R1481" s="31"/>
      <c r="S1481" s="24"/>
      <c r="T1481" s="24"/>
    </row>
    <row r="1482" spans="15:20" x14ac:dyDescent="0.25">
      <c r="O1482" s="24"/>
      <c r="P1482" s="31"/>
      <c r="Q1482" s="31"/>
      <c r="R1482" s="31"/>
      <c r="S1482" s="24"/>
      <c r="T1482" s="24"/>
    </row>
    <row r="1483" spans="15:20" x14ac:dyDescent="0.25">
      <c r="O1483" s="24"/>
      <c r="P1483" s="31"/>
      <c r="Q1483" s="31"/>
      <c r="R1483" s="31"/>
      <c r="S1483" s="24"/>
      <c r="T1483" s="24"/>
    </row>
    <row r="1484" spans="15:20" x14ac:dyDescent="0.25">
      <c r="O1484" s="24"/>
      <c r="P1484" s="31"/>
      <c r="Q1484" s="31"/>
      <c r="R1484" s="31"/>
      <c r="S1484" s="24"/>
      <c r="T1484" s="24"/>
    </row>
    <row r="1485" spans="15:20" x14ac:dyDescent="0.25">
      <c r="O1485" s="24"/>
      <c r="P1485" s="31"/>
      <c r="Q1485" s="31"/>
      <c r="R1485" s="31"/>
      <c r="S1485" s="24"/>
      <c r="T1485" s="24"/>
    </row>
    <row r="1486" spans="15:20" x14ac:dyDescent="0.25">
      <c r="O1486" s="24"/>
      <c r="P1486" s="31"/>
      <c r="Q1486" s="31"/>
      <c r="R1486" s="31"/>
      <c r="S1486" s="24"/>
      <c r="T1486" s="24"/>
    </row>
    <row r="1487" spans="15:20" x14ac:dyDescent="0.25">
      <c r="O1487" s="24"/>
      <c r="P1487" s="31"/>
      <c r="Q1487" s="31"/>
      <c r="R1487" s="31"/>
      <c r="S1487" s="24"/>
      <c r="T1487" s="24"/>
    </row>
    <row r="1488" spans="15:20" x14ac:dyDescent="0.25">
      <c r="O1488" s="24"/>
      <c r="P1488" s="31"/>
      <c r="Q1488" s="31"/>
      <c r="R1488" s="31"/>
      <c r="S1488" s="24"/>
      <c r="T1488" s="24"/>
    </row>
    <row r="1489" spans="15:20" x14ac:dyDescent="0.25">
      <c r="O1489" s="24"/>
      <c r="P1489" s="31"/>
      <c r="Q1489" s="31"/>
      <c r="R1489" s="31"/>
      <c r="S1489" s="24"/>
      <c r="T1489" s="24"/>
    </row>
    <row r="1490" spans="15:20" x14ac:dyDescent="0.25">
      <c r="O1490" s="24"/>
      <c r="P1490" s="31"/>
      <c r="Q1490" s="31"/>
      <c r="R1490" s="31"/>
      <c r="S1490" s="24"/>
      <c r="T1490" s="24"/>
    </row>
    <row r="1491" spans="15:20" x14ac:dyDescent="0.25">
      <c r="O1491" s="24"/>
      <c r="P1491" s="31"/>
      <c r="Q1491" s="31"/>
      <c r="R1491" s="31"/>
      <c r="S1491" s="24"/>
      <c r="T1491" s="24"/>
    </row>
    <row r="1492" spans="15:20" x14ac:dyDescent="0.25">
      <c r="O1492" s="24"/>
      <c r="P1492" s="31"/>
      <c r="Q1492" s="31"/>
      <c r="R1492" s="31"/>
      <c r="S1492" s="24"/>
      <c r="T1492" s="24"/>
    </row>
    <row r="1493" spans="15:20" x14ac:dyDescent="0.25">
      <c r="O1493" s="24"/>
      <c r="P1493" s="31"/>
      <c r="Q1493" s="31"/>
      <c r="R1493" s="31"/>
      <c r="S1493" s="24"/>
      <c r="T1493" s="24"/>
    </row>
    <row r="1494" spans="15:20" x14ac:dyDescent="0.25">
      <c r="O1494" s="24"/>
      <c r="P1494" s="31"/>
      <c r="Q1494" s="31"/>
      <c r="R1494" s="31"/>
      <c r="S1494" s="24"/>
      <c r="T1494" s="24"/>
    </row>
    <row r="1495" spans="15:20" x14ac:dyDescent="0.25">
      <c r="O1495" s="24"/>
      <c r="P1495" s="31"/>
      <c r="Q1495" s="31"/>
      <c r="R1495" s="31"/>
      <c r="S1495" s="24"/>
      <c r="T1495" s="24"/>
    </row>
    <row r="1496" spans="15:20" x14ac:dyDescent="0.25">
      <c r="O1496" s="24"/>
      <c r="P1496" s="31"/>
      <c r="Q1496" s="31"/>
      <c r="R1496" s="31"/>
      <c r="S1496" s="24"/>
      <c r="T1496" s="24"/>
    </row>
    <row r="1497" spans="15:20" x14ac:dyDescent="0.25">
      <c r="O1497" s="24"/>
      <c r="P1497" s="31"/>
      <c r="Q1497" s="31"/>
      <c r="R1497" s="31"/>
      <c r="S1497" s="24"/>
      <c r="T1497" s="24"/>
    </row>
    <row r="1498" spans="15:20" x14ac:dyDescent="0.25">
      <c r="O1498" s="24"/>
      <c r="P1498" s="31"/>
      <c r="Q1498" s="31"/>
      <c r="R1498" s="31"/>
      <c r="S1498" s="24"/>
      <c r="T1498" s="24"/>
    </row>
    <row r="1499" spans="15:20" x14ac:dyDescent="0.25">
      <c r="O1499" s="24"/>
      <c r="P1499" s="31"/>
      <c r="Q1499" s="31"/>
      <c r="R1499" s="31"/>
      <c r="S1499" s="24"/>
      <c r="T1499" s="24"/>
    </row>
    <row r="1500" spans="15:20" x14ac:dyDescent="0.25">
      <c r="O1500" s="24"/>
      <c r="P1500" s="31"/>
      <c r="Q1500" s="31"/>
      <c r="R1500" s="31"/>
      <c r="S1500" s="24"/>
      <c r="T1500" s="24"/>
    </row>
    <row r="1501" spans="15:20" x14ac:dyDescent="0.25">
      <c r="O1501" s="24"/>
      <c r="P1501" s="31"/>
      <c r="Q1501" s="31"/>
      <c r="R1501" s="31"/>
      <c r="S1501" s="24"/>
      <c r="T1501" s="24"/>
    </row>
    <row r="1502" spans="15:20" x14ac:dyDescent="0.25">
      <c r="O1502" s="24"/>
      <c r="P1502" s="31"/>
      <c r="Q1502" s="31"/>
      <c r="R1502" s="31"/>
      <c r="S1502" s="24"/>
      <c r="T1502" s="24"/>
    </row>
    <row r="1503" spans="15:20" x14ac:dyDescent="0.25">
      <c r="O1503" s="24"/>
      <c r="P1503" s="31"/>
      <c r="Q1503" s="31"/>
      <c r="R1503" s="31"/>
      <c r="S1503" s="24"/>
      <c r="T1503" s="24"/>
    </row>
    <row r="1504" spans="15:20" x14ac:dyDescent="0.25">
      <c r="O1504" s="24"/>
      <c r="P1504" s="31"/>
      <c r="Q1504" s="31"/>
      <c r="R1504" s="31"/>
      <c r="S1504" s="24"/>
      <c r="T1504" s="24"/>
    </row>
    <row r="1505" spans="15:20" x14ac:dyDescent="0.25">
      <c r="O1505" s="24"/>
      <c r="P1505" s="31"/>
      <c r="Q1505" s="31"/>
      <c r="R1505" s="31"/>
      <c r="S1505" s="24"/>
      <c r="T1505" s="24"/>
    </row>
    <row r="1506" spans="15:20" x14ac:dyDescent="0.25">
      <c r="O1506" s="24"/>
      <c r="P1506" s="31"/>
      <c r="Q1506" s="31"/>
      <c r="R1506" s="31"/>
      <c r="S1506" s="24"/>
      <c r="T1506" s="24"/>
    </row>
    <row r="1507" spans="15:20" x14ac:dyDescent="0.25">
      <c r="O1507" s="24"/>
      <c r="P1507" s="31"/>
      <c r="Q1507" s="31"/>
      <c r="R1507" s="31"/>
      <c r="S1507" s="24"/>
      <c r="T1507" s="24"/>
    </row>
    <row r="1508" spans="15:20" x14ac:dyDescent="0.25">
      <c r="O1508" s="24"/>
      <c r="P1508" s="31"/>
      <c r="Q1508" s="31"/>
      <c r="R1508" s="31"/>
      <c r="S1508" s="24"/>
      <c r="T1508" s="24"/>
    </row>
    <row r="1509" spans="15:20" x14ac:dyDescent="0.25">
      <c r="O1509" s="24"/>
      <c r="P1509" s="31"/>
      <c r="Q1509" s="31"/>
      <c r="R1509" s="31"/>
      <c r="S1509" s="24"/>
      <c r="T1509" s="24"/>
    </row>
    <row r="1510" spans="15:20" x14ac:dyDescent="0.25">
      <c r="O1510" s="24"/>
      <c r="P1510" s="31"/>
      <c r="Q1510" s="31"/>
      <c r="R1510" s="31"/>
      <c r="S1510" s="24"/>
      <c r="T1510" s="24"/>
    </row>
    <row r="1511" spans="15:20" x14ac:dyDescent="0.25">
      <c r="O1511" s="24"/>
      <c r="P1511" s="31"/>
      <c r="Q1511" s="31"/>
      <c r="R1511" s="31"/>
      <c r="S1511" s="24"/>
      <c r="T1511" s="24"/>
    </row>
    <row r="1512" spans="15:20" x14ac:dyDescent="0.25">
      <c r="O1512" s="24"/>
      <c r="P1512" s="31"/>
      <c r="Q1512" s="31"/>
      <c r="R1512" s="31"/>
      <c r="S1512" s="24"/>
      <c r="T1512" s="24"/>
    </row>
    <row r="1513" spans="15:20" x14ac:dyDescent="0.25">
      <c r="O1513" s="24"/>
      <c r="P1513" s="31"/>
      <c r="Q1513" s="31"/>
      <c r="R1513" s="31"/>
      <c r="S1513" s="24"/>
      <c r="T1513" s="24"/>
    </row>
    <row r="1514" spans="15:20" x14ac:dyDescent="0.25">
      <c r="O1514" s="24"/>
      <c r="P1514" s="31"/>
      <c r="Q1514" s="31"/>
      <c r="R1514" s="31"/>
      <c r="S1514" s="24"/>
      <c r="T1514" s="24"/>
    </row>
    <row r="1515" spans="15:20" x14ac:dyDescent="0.25">
      <c r="O1515" s="24"/>
      <c r="P1515" s="31"/>
      <c r="Q1515" s="31"/>
      <c r="R1515" s="31"/>
      <c r="S1515" s="24"/>
      <c r="T1515" s="24"/>
    </row>
    <row r="1516" spans="15:20" x14ac:dyDescent="0.25">
      <c r="O1516" s="24"/>
      <c r="P1516" s="31"/>
      <c r="Q1516" s="31"/>
      <c r="R1516" s="31"/>
      <c r="S1516" s="24"/>
      <c r="T1516" s="24"/>
    </row>
    <row r="1517" spans="15:20" x14ac:dyDescent="0.25">
      <c r="O1517" s="24"/>
      <c r="P1517" s="31"/>
      <c r="Q1517" s="31"/>
      <c r="R1517" s="31"/>
      <c r="S1517" s="24"/>
      <c r="T1517" s="24"/>
    </row>
    <row r="1518" spans="15:20" x14ac:dyDescent="0.25">
      <c r="O1518" s="24"/>
      <c r="P1518" s="31"/>
      <c r="Q1518" s="31"/>
      <c r="R1518" s="31"/>
      <c r="S1518" s="24"/>
      <c r="T1518" s="24"/>
    </row>
    <row r="1519" spans="15:20" x14ac:dyDescent="0.25">
      <c r="O1519" s="24"/>
      <c r="P1519" s="31"/>
      <c r="Q1519" s="31"/>
      <c r="R1519" s="31"/>
      <c r="S1519" s="24"/>
      <c r="T1519" s="24"/>
    </row>
    <row r="1520" spans="15:20" x14ac:dyDescent="0.25">
      <c r="O1520" s="24"/>
      <c r="P1520" s="31"/>
      <c r="Q1520" s="31"/>
      <c r="R1520" s="31"/>
      <c r="S1520" s="24"/>
      <c r="T1520" s="24"/>
    </row>
    <row r="1521" spans="15:20" x14ac:dyDescent="0.25">
      <c r="O1521" s="24"/>
      <c r="P1521" s="31"/>
      <c r="Q1521" s="31"/>
      <c r="R1521" s="31"/>
      <c r="S1521" s="24"/>
      <c r="T1521" s="24"/>
    </row>
    <row r="1522" spans="15:20" x14ac:dyDescent="0.25">
      <c r="O1522" s="24"/>
      <c r="P1522" s="31"/>
      <c r="Q1522" s="31"/>
      <c r="R1522" s="31"/>
      <c r="S1522" s="24"/>
      <c r="T1522" s="24"/>
    </row>
    <row r="1523" spans="15:20" x14ac:dyDescent="0.25">
      <c r="O1523" s="24"/>
      <c r="P1523" s="31"/>
      <c r="Q1523" s="31"/>
      <c r="R1523" s="31"/>
      <c r="S1523" s="24"/>
      <c r="T1523" s="24"/>
    </row>
    <row r="1524" spans="15:20" x14ac:dyDescent="0.25">
      <c r="O1524" s="24"/>
      <c r="P1524" s="31"/>
      <c r="Q1524" s="31"/>
      <c r="R1524" s="31"/>
      <c r="S1524" s="24"/>
      <c r="T1524" s="24"/>
    </row>
    <row r="1525" spans="15:20" x14ac:dyDescent="0.25">
      <c r="O1525" s="24"/>
      <c r="P1525" s="31"/>
      <c r="Q1525" s="31"/>
      <c r="R1525" s="31"/>
      <c r="S1525" s="24"/>
      <c r="T1525" s="24"/>
    </row>
    <row r="1526" spans="15:20" x14ac:dyDescent="0.25">
      <c r="O1526" s="24"/>
      <c r="P1526" s="31"/>
      <c r="Q1526" s="31"/>
      <c r="R1526" s="31"/>
      <c r="S1526" s="24"/>
      <c r="T1526" s="24"/>
    </row>
    <row r="1527" spans="15:20" x14ac:dyDescent="0.25">
      <c r="O1527" s="24"/>
      <c r="P1527" s="31"/>
      <c r="Q1527" s="31"/>
      <c r="R1527" s="31"/>
      <c r="S1527" s="24"/>
      <c r="T1527" s="24"/>
    </row>
    <row r="1528" spans="15:20" x14ac:dyDescent="0.25">
      <c r="O1528" s="24"/>
      <c r="P1528" s="31"/>
      <c r="Q1528" s="31"/>
      <c r="R1528" s="31"/>
      <c r="S1528" s="24"/>
      <c r="T1528" s="24"/>
    </row>
    <row r="1529" spans="15:20" x14ac:dyDescent="0.25">
      <c r="O1529" s="24"/>
      <c r="P1529" s="31"/>
      <c r="Q1529" s="31"/>
      <c r="R1529" s="31"/>
      <c r="S1529" s="24"/>
      <c r="T1529" s="24"/>
    </row>
    <row r="1530" spans="15:20" x14ac:dyDescent="0.25">
      <c r="O1530" s="24"/>
      <c r="P1530" s="31"/>
      <c r="Q1530" s="31"/>
      <c r="R1530" s="31"/>
      <c r="S1530" s="24"/>
      <c r="T1530" s="24"/>
    </row>
    <row r="1531" spans="15:20" x14ac:dyDescent="0.25">
      <c r="O1531" s="24"/>
      <c r="P1531" s="31"/>
      <c r="Q1531" s="31"/>
      <c r="R1531" s="31"/>
      <c r="S1531" s="24"/>
      <c r="T1531" s="24"/>
    </row>
    <row r="1532" spans="15:20" x14ac:dyDescent="0.25">
      <c r="O1532" s="24"/>
      <c r="P1532" s="31"/>
      <c r="Q1532" s="31"/>
      <c r="R1532" s="31"/>
      <c r="S1532" s="24"/>
      <c r="T1532" s="24"/>
    </row>
    <row r="1533" spans="15:20" x14ac:dyDescent="0.25">
      <c r="O1533" s="24"/>
      <c r="P1533" s="31"/>
      <c r="Q1533" s="31"/>
      <c r="R1533" s="31"/>
      <c r="S1533" s="24"/>
      <c r="T1533" s="24"/>
    </row>
    <row r="1534" spans="15:20" x14ac:dyDescent="0.25">
      <c r="O1534" s="24"/>
      <c r="P1534" s="31"/>
      <c r="Q1534" s="31"/>
      <c r="R1534" s="31"/>
      <c r="S1534" s="24"/>
      <c r="T1534" s="24"/>
    </row>
    <row r="1535" spans="15:20" x14ac:dyDescent="0.25">
      <c r="O1535" s="24"/>
      <c r="P1535" s="31"/>
      <c r="Q1535" s="31"/>
      <c r="R1535" s="31"/>
      <c r="S1535" s="24"/>
      <c r="T1535" s="24"/>
    </row>
    <row r="1536" spans="15:20" x14ac:dyDescent="0.25">
      <c r="O1536" s="24"/>
      <c r="P1536" s="31"/>
      <c r="Q1536" s="31"/>
      <c r="R1536" s="31"/>
      <c r="S1536" s="24"/>
      <c r="T1536" s="24"/>
    </row>
    <row r="1537" spans="15:20" x14ac:dyDescent="0.25">
      <c r="O1537" s="24"/>
      <c r="P1537" s="31"/>
      <c r="Q1537" s="31"/>
      <c r="R1537" s="31"/>
      <c r="S1537" s="24"/>
      <c r="T1537" s="24"/>
    </row>
    <row r="1538" spans="15:20" x14ac:dyDescent="0.25">
      <c r="O1538" s="24"/>
      <c r="P1538" s="31"/>
      <c r="Q1538" s="31"/>
      <c r="R1538" s="31"/>
      <c r="S1538" s="24"/>
      <c r="T1538" s="24"/>
    </row>
    <row r="1539" spans="15:20" x14ac:dyDescent="0.25">
      <c r="O1539" s="24"/>
      <c r="P1539" s="31"/>
      <c r="Q1539" s="31"/>
      <c r="R1539" s="31"/>
      <c r="S1539" s="24"/>
      <c r="T1539" s="24"/>
    </row>
    <row r="1540" spans="15:20" x14ac:dyDescent="0.25">
      <c r="O1540" s="24"/>
      <c r="P1540" s="31"/>
      <c r="Q1540" s="31"/>
      <c r="R1540" s="31"/>
      <c r="S1540" s="24"/>
      <c r="T1540" s="24"/>
    </row>
    <row r="1541" spans="15:20" x14ac:dyDescent="0.25">
      <c r="O1541" s="24"/>
      <c r="P1541" s="31"/>
      <c r="Q1541" s="31"/>
      <c r="R1541" s="31"/>
      <c r="S1541" s="24"/>
      <c r="T1541" s="24"/>
    </row>
    <row r="1542" spans="15:20" x14ac:dyDescent="0.25">
      <c r="O1542" s="24"/>
      <c r="P1542" s="31"/>
      <c r="Q1542" s="31"/>
      <c r="R1542" s="31"/>
      <c r="S1542" s="24"/>
      <c r="T1542" s="24"/>
    </row>
    <row r="1543" spans="15:20" x14ac:dyDescent="0.25">
      <c r="O1543" s="24"/>
      <c r="P1543" s="31"/>
      <c r="Q1543" s="31"/>
      <c r="R1543" s="31"/>
      <c r="S1543" s="24"/>
      <c r="T1543" s="24"/>
    </row>
    <row r="1544" spans="15:20" x14ac:dyDescent="0.25">
      <c r="O1544" s="24"/>
      <c r="P1544" s="31"/>
      <c r="Q1544" s="31"/>
      <c r="R1544" s="31"/>
      <c r="S1544" s="24"/>
      <c r="T1544" s="24"/>
    </row>
    <row r="1545" spans="15:20" x14ac:dyDescent="0.25">
      <c r="O1545" s="24"/>
      <c r="P1545" s="31"/>
      <c r="Q1545" s="31"/>
      <c r="R1545" s="31"/>
      <c r="S1545" s="24"/>
      <c r="T1545" s="24"/>
    </row>
    <row r="1546" spans="15:20" x14ac:dyDescent="0.25">
      <c r="O1546" s="24"/>
      <c r="P1546" s="31"/>
      <c r="Q1546" s="31"/>
      <c r="R1546" s="31"/>
      <c r="S1546" s="24"/>
      <c r="T1546" s="24"/>
    </row>
    <row r="1547" spans="15:20" x14ac:dyDescent="0.25">
      <c r="O1547" s="24"/>
      <c r="P1547" s="31"/>
      <c r="Q1547" s="31"/>
      <c r="R1547" s="31"/>
      <c r="S1547" s="24"/>
      <c r="T1547" s="24"/>
    </row>
    <row r="1548" spans="15:20" x14ac:dyDescent="0.25">
      <c r="O1548" s="24"/>
      <c r="P1548" s="31"/>
      <c r="Q1548" s="31"/>
      <c r="R1548" s="31"/>
      <c r="S1548" s="24"/>
      <c r="T1548" s="24"/>
    </row>
    <row r="1549" spans="15:20" x14ac:dyDescent="0.25">
      <c r="O1549" s="24"/>
      <c r="P1549" s="31"/>
      <c r="Q1549" s="31"/>
      <c r="R1549" s="31"/>
      <c r="S1549" s="24"/>
      <c r="T1549" s="24"/>
    </row>
    <row r="1550" spans="15:20" x14ac:dyDescent="0.25">
      <c r="O1550" s="24"/>
      <c r="P1550" s="31"/>
      <c r="Q1550" s="31"/>
      <c r="R1550" s="31"/>
      <c r="S1550" s="24"/>
      <c r="T1550" s="24"/>
    </row>
    <row r="1551" spans="15:20" x14ac:dyDescent="0.25">
      <c r="O1551" s="24"/>
      <c r="P1551" s="31"/>
      <c r="Q1551" s="31"/>
      <c r="R1551" s="31"/>
      <c r="S1551" s="24"/>
      <c r="T1551" s="24"/>
    </row>
    <row r="1552" spans="15:20" x14ac:dyDescent="0.25">
      <c r="O1552" s="24"/>
      <c r="P1552" s="31"/>
      <c r="Q1552" s="31"/>
      <c r="R1552" s="31"/>
      <c r="S1552" s="24"/>
      <c r="T1552" s="24"/>
    </row>
    <row r="1553" spans="15:20" x14ac:dyDescent="0.25">
      <c r="O1553" s="24"/>
      <c r="P1553" s="31"/>
      <c r="Q1553" s="31"/>
      <c r="R1553" s="31"/>
      <c r="S1553" s="24"/>
      <c r="T1553" s="24"/>
    </row>
    <row r="1554" spans="15:20" x14ac:dyDescent="0.25">
      <c r="O1554" s="24"/>
      <c r="P1554" s="31"/>
      <c r="Q1554" s="31"/>
      <c r="R1554" s="31"/>
      <c r="S1554" s="24"/>
      <c r="T1554" s="24"/>
    </row>
    <row r="1555" spans="15:20" x14ac:dyDescent="0.25">
      <c r="O1555" s="24"/>
      <c r="P1555" s="31"/>
      <c r="Q1555" s="31"/>
      <c r="R1555" s="31"/>
      <c r="S1555" s="24"/>
      <c r="T1555" s="24"/>
    </row>
    <row r="1556" spans="15:20" x14ac:dyDescent="0.25">
      <c r="O1556" s="24"/>
      <c r="P1556" s="31"/>
      <c r="Q1556" s="31"/>
      <c r="R1556" s="31"/>
      <c r="S1556" s="24"/>
      <c r="T1556" s="24"/>
    </row>
    <row r="1557" spans="15:20" x14ac:dyDescent="0.25">
      <c r="O1557" s="24"/>
      <c r="P1557" s="31"/>
      <c r="Q1557" s="31"/>
      <c r="R1557" s="31"/>
      <c r="S1557" s="24"/>
      <c r="T1557" s="24"/>
    </row>
    <row r="1558" spans="15:20" x14ac:dyDescent="0.25">
      <c r="O1558" s="24"/>
      <c r="P1558" s="31"/>
      <c r="Q1558" s="31"/>
      <c r="R1558" s="31"/>
      <c r="S1558" s="24"/>
      <c r="T1558" s="24"/>
    </row>
    <row r="1559" spans="15:20" x14ac:dyDescent="0.25">
      <c r="O1559" s="24"/>
      <c r="P1559" s="31"/>
      <c r="Q1559" s="31"/>
      <c r="R1559" s="31"/>
      <c r="S1559" s="24"/>
      <c r="T1559" s="24"/>
    </row>
    <row r="1560" spans="15:20" x14ac:dyDescent="0.25">
      <c r="O1560" s="24"/>
      <c r="P1560" s="31"/>
      <c r="Q1560" s="31"/>
      <c r="R1560" s="31"/>
      <c r="S1560" s="24"/>
      <c r="T1560" s="24"/>
    </row>
    <row r="1561" spans="15:20" x14ac:dyDescent="0.25">
      <c r="O1561" s="24"/>
      <c r="P1561" s="31"/>
      <c r="Q1561" s="31"/>
      <c r="R1561" s="31"/>
      <c r="S1561" s="24"/>
      <c r="T1561" s="24"/>
    </row>
    <row r="1562" spans="15:20" x14ac:dyDescent="0.25">
      <c r="O1562" s="24"/>
      <c r="P1562" s="31"/>
      <c r="Q1562" s="31"/>
      <c r="R1562" s="31"/>
      <c r="S1562" s="24"/>
      <c r="T1562" s="24"/>
    </row>
    <row r="1563" spans="15:20" x14ac:dyDescent="0.25">
      <c r="O1563" s="24"/>
      <c r="P1563" s="31"/>
      <c r="Q1563" s="31"/>
      <c r="R1563" s="31"/>
      <c r="S1563" s="24"/>
      <c r="T1563" s="24"/>
    </row>
    <row r="1564" spans="15:20" x14ac:dyDescent="0.25">
      <c r="O1564" s="24"/>
      <c r="P1564" s="31"/>
      <c r="Q1564" s="31"/>
      <c r="R1564" s="31"/>
      <c r="S1564" s="24"/>
      <c r="T1564" s="24"/>
    </row>
    <row r="1565" spans="15:20" x14ac:dyDescent="0.25">
      <c r="O1565" s="24"/>
      <c r="P1565" s="31"/>
      <c r="Q1565" s="31"/>
      <c r="R1565" s="31"/>
      <c r="S1565" s="24"/>
      <c r="T1565" s="24"/>
    </row>
    <row r="1566" spans="15:20" x14ac:dyDescent="0.25">
      <c r="O1566" s="24"/>
      <c r="P1566" s="31"/>
      <c r="Q1566" s="31"/>
      <c r="R1566" s="31"/>
      <c r="S1566" s="24"/>
      <c r="T1566" s="24"/>
    </row>
    <row r="1567" spans="15:20" x14ac:dyDescent="0.25">
      <c r="O1567" s="24"/>
      <c r="P1567" s="31"/>
      <c r="Q1567" s="31"/>
      <c r="R1567" s="31"/>
      <c r="S1567" s="24"/>
      <c r="T1567" s="24"/>
    </row>
    <row r="1568" spans="15:20" x14ac:dyDescent="0.25">
      <c r="O1568" s="24"/>
      <c r="P1568" s="31"/>
      <c r="Q1568" s="31"/>
      <c r="R1568" s="31"/>
      <c r="S1568" s="24"/>
      <c r="T1568" s="24"/>
    </row>
    <row r="1569" spans="15:20" x14ac:dyDescent="0.25">
      <c r="O1569" s="24"/>
      <c r="P1569" s="31"/>
      <c r="Q1569" s="31"/>
      <c r="R1569" s="31"/>
      <c r="S1569" s="24"/>
      <c r="T1569" s="24"/>
    </row>
    <row r="1570" spans="15:20" x14ac:dyDescent="0.25">
      <c r="O1570" s="24"/>
      <c r="P1570" s="31"/>
      <c r="Q1570" s="31"/>
      <c r="R1570" s="31"/>
      <c r="S1570" s="24"/>
      <c r="T1570" s="24"/>
    </row>
    <row r="1571" spans="15:20" x14ac:dyDescent="0.25">
      <c r="O1571" s="24"/>
      <c r="P1571" s="31"/>
      <c r="Q1571" s="31"/>
      <c r="R1571" s="31"/>
      <c r="S1571" s="24"/>
      <c r="T1571" s="24"/>
    </row>
    <row r="1572" spans="15:20" x14ac:dyDescent="0.25">
      <c r="O1572" s="24"/>
      <c r="P1572" s="31"/>
      <c r="Q1572" s="31"/>
      <c r="R1572" s="31"/>
      <c r="S1572" s="24"/>
      <c r="T1572" s="24"/>
    </row>
    <row r="1573" spans="15:20" x14ac:dyDescent="0.25">
      <c r="O1573" s="24"/>
      <c r="P1573" s="31"/>
      <c r="Q1573" s="31"/>
      <c r="R1573" s="31"/>
      <c r="S1573" s="24"/>
      <c r="T1573" s="24"/>
    </row>
    <row r="1574" spans="15:20" x14ac:dyDescent="0.25">
      <c r="O1574" s="24"/>
      <c r="P1574" s="31"/>
      <c r="Q1574" s="31"/>
      <c r="R1574" s="31"/>
      <c r="S1574" s="24"/>
      <c r="T1574" s="24"/>
    </row>
    <row r="1575" spans="15:20" x14ac:dyDescent="0.25">
      <c r="O1575" s="24"/>
      <c r="P1575" s="31"/>
      <c r="Q1575" s="31"/>
      <c r="R1575" s="31"/>
      <c r="S1575" s="24"/>
      <c r="T1575" s="24"/>
    </row>
    <row r="1576" spans="15:20" x14ac:dyDescent="0.25">
      <c r="O1576" s="24"/>
      <c r="P1576" s="31"/>
      <c r="Q1576" s="31"/>
      <c r="R1576" s="31"/>
      <c r="S1576" s="24"/>
      <c r="T1576" s="24"/>
    </row>
    <row r="1577" spans="15:20" x14ac:dyDescent="0.25">
      <c r="O1577" s="24"/>
      <c r="P1577" s="31"/>
      <c r="Q1577" s="31"/>
      <c r="R1577" s="31"/>
      <c r="S1577" s="24"/>
      <c r="T1577" s="24"/>
    </row>
    <row r="1578" spans="15:20" x14ac:dyDescent="0.25">
      <c r="O1578" s="24"/>
      <c r="P1578" s="31"/>
      <c r="Q1578" s="31"/>
      <c r="R1578" s="31"/>
      <c r="S1578" s="24"/>
      <c r="T1578" s="24"/>
    </row>
    <row r="1579" spans="15:20" x14ac:dyDescent="0.25">
      <c r="O1579" s="24"/>
      <c r="P1579" s="31"/>
      <c r="Q1579" s="31"/>
      <c r="R1579" s="31"/>
      <c r="S1579" s="24"/>
      <c r="T1579" s="24"/>
    </row>
    <row r="1580" spans="15:20" x14ac:dyDescent="0.25">
      <c r="O1580" s="24"/>
      <c r="P1580" s="31"/>
      <c r="Q1580" s="31"/>
      <c r="R1580" s="31"/>
      <c r="S1580" s="24"/>
      <c r="T1580" s="24"/>
    </row>
    <row r="1581" spans="15:20" x14ac:dyDescent="0.25">
      <c r="O1581" s="24"/>
      <c r="P1581" s="31"/>
      <c r="Q1581" s="31"/>
      <c r="R1581" s="31"/>
      <c r="S1581" s="24"/>
      <c r="T1581" s="24"/>
    </row>
    <row r="1582" spans="15:20" x14ac:dyDescent="0.25">
      <c r="O1582" s="24"/>
      <c r="P1582" s="31"/>
      <c r="Q1582" s="31"/>
      <c r="R1582" s="31"/>
      <c r="S1582" s="24"/>
      <c r="T1582" s="24"/>
    </row>
    <row r="1583" spans="15:20" x14ac:dyDescent="0.25">
      <c r="O1583" s="24"/>
      <c r="P1583" s="31"/>
      <c r="Q1583" s="31"/>
      <c r="R1583" s="31"/>
      <c r="S1583" s="24"/>
      <c r="T1583" s="24"/>
    </row>
    <row r="1584" spans="15:20" x14ac:dyDescent="0.25">
      <c r="O1584" s="24"/>
      <c r="P1584" s="31"/>
      <c r="Q1584" s="31"/>
      <c r="R1584" s="31"/>
      <c r="S1584" s="24"/>
      <c r="T1584" s="24"/>
    </row>
    <row r="1585" spans="15:20" x14ac:dyDescent="0.25">
      <c r="O1585" s="24"/>
      <c r="P1585" s="31"/>
      <c r="Q1585" s="31"/>
      <c r="R1585" s="31"/>
      <c r="S1585" s="24"/>
      <c r="T1585" s="24"/>
    </row>
    <row r="1586" spans="15:20" x14ac:dyDescent="0.25">
      <c r="O1586" s="24"/>
      <c r="P1586" s="31"/>
      <c r="Q1586" s="31"/>
      <c r="R1586" s="31"/>
      <c r="S1586" s="24"/>
      <c r="T1586" s="24"/>
    </row>
    <row r="1587" spans="15:20" x14ac:dyDescent="0.25">
      <c r="O1587" s="24"/>
      <c r="P1587" s="31"/>
      <c r="Q1587" s="31"/>
      <c r="R1587" s="31"/>
      <c r="S1587" s="24"/>
      <c r="T1587" s="24"/>
    </row>
    <row r="1588" spans="15:20" x14ac:dyDescent="0.25">
      <c r="O1588" s="24"/>
      <c r="P1588" s="31"/>
      <c r="Q1588" s="31"/>
      <c r="R1588" s="31"/>
      <c r="S1588" s="24"/>
      <c r="T1588" s="24"/>
    </row>
    <row r="1589" spans="15:20" x14ac:dyDescent="0.25">
      <c r="O1589" s="24"/>
      <c r="P1589" s="31"/>
      <c r="Q1589" s="31"/>
      <c r="R1589" s="31"/>
      <c r="S1589" s="24"/>
      <c r="T1589" s="24"/>
    </row>
    <row r="1590" spans="15:20" x14ac:dyDescent="0.25">
      <c r="O1590" s="24"/>
      <c r="P1590" s="31"/>
      <c r="Q1590" s="31"/>
      <c r="R1590" s="31"/>
      <c r="S1590" s="24"/>
      <c r="T1590" s="24"/>
    </row>
    <row r="1591" spans="15:20" x14ac:dyDescent="0.25">
      <c r="O1591" s="24"/>
      <c r="P1591" s="31"/>
      <c r="Q1591" s="31"/>
      <c r="R1591" s="31"/>
      <c r="S1591" s="24"/>
      <c r="T1591" s="24"/>
    </row>
    <row r="1592" spans="15:20" x14ac:dyDescent="0.25">
      <c r="O1592" s="24"/>
      <c r="P1592" s="31"/>
      <c r="Q1592" s="31"/>
      <c r="R1592" s="31"/>
      <c r="S1592" s="24"/>
      <c r="T1592" s="24"/>
    </row>
    <row r="1593" spans="15:20" x14ac:dyDescent="0.25">
      <c r="O1593" s="24"/>
      <c r="P1593" s="31"/>
      <c r="Q1593" s="31"/>
      <c r="R1593" s="31"/>
      <c r="S1593" s="24"/>
      <c r="T1593" s="24"/>
    </row>
    <row r="1594" spans="15:20" x14ac:dyDescent="0.25">
      <c r="O1594" s="24"/>
      <c r="P1594" s="31"/>
      <c r="Q1594" s="31"/>
      <c r="R1594" s="31"/>
      <c r="S1594" s="24"/>
      <c r="T1594" s="24"/>
    </row>
    <row r="1595" spans="15:20" x14ac:dyDescent="0.25">
      <c r="O1595" s="24"/>
      <c r="P1595" s="31"/>
      <c r="Q1595" s="31"/>
      <c r="R1595" s="31"/>
      <c r="S1595" s="24"/>
      <c r="T1595" s="24"/>
    </row>
    <row r="1596" spans="15:20" x14ac:dyDescent="0.25">
      <c r="O1596" s="24"/>
      <c r="P1596" s="31"/>
      <c r="Q1596" s="31"/>
      <c r="R1596" s="31"/>
      <c r="S1596" s="24"/>
      <c r="T1596" s="24"/>
    </row>
    <row r="1597" spans="15:20" x14ac:dyDescent="0.25">
      <c r="O1597" s="24"/>
      <c r="P1597" s="31"/>
      <c r="Q1597" s="31"/>
      <c r="R1597" s="31"/>
      <c r="S1597" s="24"/>
      <c r="T1597" s="24"/>
    </row>
    <row r="1598" spans="15:20" x14ac:dyDescent="0.25">
      <c r="O1598" s="24"/>
      <c r="P1598" s="31"/>
      <c r="Q1598" s="31"/>
      <c r="R1598" s="31"/>
      <c r="S1598" s="24"/>
      <c r="T1598" s="24"/>
    </row>
    <row r="1599" spans="15:20" x14ac:dyDescent="0.25">
      <c r="O1599" s="24"/>
      <c r="P1599" s="31"/>
      <c r="Q1599" s="31"/>
      <c r="R1599" s="31"/>
      <c r="S1599" s="24"/>
      <c r="T1599" s="24"/>
    </row>
    <row r="1600" spans="15:20" x14ac:dyDescent="0.25">
      <c r="O1600" s="24"/>
      <c r="P1600" s="31"/>
      <c r="Q1600" s="31"/>
      <c r="R1600" s="31"/>
      <c r="S1600" s="24"/>
      <c r="T1600" s="24"/>
    </row>
    <row r="1601" spans="15:20" x14ac:dyDescent="0.25">
      <c r="O1601" s="24"/>
      <c r="P1601" s="31"/>
      <c r="Q1601" s="31"/>
      <c r="R1601" s="31"/>
      <c r="S1601" s="24"/>
      <c r="T1601" s="24"/>
    </row>
    <row r="1602" spans="15:20" x14ac:dyDescent="0.25">
      <c r="O1602" s="24"/>
      <c r="P1602" s="31"/>
      <c r="Q1602" s="31"/>
      <c r="R1602" s="31"/>
      <c r="S1602" s="24"/>
      <c r="T1602" s="24"/>
    </row>
    <row r="1603" spans="15:20" x14ac:dyDescent="0.25">
      <c r="O1603" s="24"/>
      <c r="P1603" s="31"/>
      <c r="Q1603" s="31"/>
      <c r="R1603" s="31"/>
      <c r="S1603" s="24"/>
      <c r="T1603" s="24"/>
    </row>
    <row r="1604" spans="15:20" x14ac:dyDescent="0.25">
      <c r="O1604" s="24"/>
      <c r="P1604" s="31"/>
      <c r="Q1604" s="31"/>
      <c r="R1604" s="31"/>
      <c r="S1604" s="24"/>
      <c r="T1604" s="24"/>
    </row>
    <row r="1605" spans="15:20" x14ac:dyDescent="0.25">
      <c r="O1605" s="24"/>
      <c r="P1605" s="31"/>
      <c r="Q1605" s="31"/>
      <c r="R1605" s="31"/>
      <c r="S1605" s="24"/>
      <c r="T1605" s="24"/>
    </row>
    <row r="1606" spans="15:20" x14ac:dyDescent="0.25">
      <c r="O1606" s="24"/>
      <c r="P1606" s="31"/>
      <c r="Q1606" s="31"/>
      <c r="R1606" s="31"/>
      <c r="S1606" s="24"/>
      <c r="T1606" s="24"/>
    </row>
    <row r="1607" spans="15:20" x14ac:dyDescent="0.25">
      <c r="O1607" s="24"/>
      <c r="P1607" s="31"/>
      <c r="Q1607" s="31"/>
      <c r="R1607" s="31"/>
      <c r="S1607" s="24"/>
      <c r="T1607" s="24"/>
    </row>
    <row r="1608" spans="15:20" x14ac:dyDescent="0.25">
      <c r="O1608" s="24"/>
      <c r="P1608" s="31"/>
      <c r="Q1608" s="31"/>
      <c r="R1608" s="31"/>
      <c r="S1608" s="24"/>
      <c r="T1608" s="24"/>
    </row>
    <row r="1609" spans="15:20" x14ac:dyDescent="0.25">
      <c r="O1609" s="24"/>
      <c r="P1609" s="31"/>
      <c r="Q1609" s="31"/>
      <c r="R1609" s="31"/>
      <c r="S1609" s="24"/>
      <c r="T1609" s="24"/>
    </row>
    <row r="1610" spans="15:20" x14ac:dyDescent="0.25">
      <c r="O1610" s="24"/>
      <c r="P1610" s="31"/>
      <c r="Q1610" s="31"/>
      <c r="R1610" s="31"/>
      <c r="S1610" s="24"/>
      <c r="T1610" s="24"/>
    </row>
    <row r="1611" spans="15:20" x14ac:dyDescent="0.25">
      <c r="O1611" s="24"/>
      <c r="P1611" s="31"/>
      <c r="Q1611" s="31"/>
      <c r="R1611" s="31"/>
      <c r="S1611" s="24"/>
      <c r="T1611" s="24"/>
    </row>
    <row r="1612" spans="15:20" x14ac:dyDescent="0.25">
      <c r="O1612" s="24"/>
      <c r="P1612" s="31"/>
      <c r="Q1612" s="31"/>
      <c r="R1612" s="31"/>
      <c r="S1612" s="24"/>
      <c r="T1612" s="24"/>
    </row>
    <row r="1613" spans="15:20" x14ac:dyDescent="0.25">
      <c r="O1613" s="24"/>
      <c r="P1613" s="31"/>
      <c r="Q1613" s="31"/>
      <c r="R1613" s="31"/>
      <c r="S1613" s="24"/>
      <c r="T1613" s="24"/>
    </row>
    <row r="1614" spans="15:20" x14ac:dyDescent="0.25">
      <c r="O1614" s="24"/>
      <c r="P1614" s="31"/>
      <c r="Q1614" s="31"/>
      <c r="R1614" s="31"/>
      <c r="S1614" s="24"/>
      <c r="T1614" s="24"/>
    </row>
    <row r="1615" spans="15:20" x14ac:dyDescent="0.25">
      <c r="O1615" s="24"/>
      <c r="P1615" s="31"/>
      <c r="Q1615" s="31"/>
      <c r="R1615" s="31"/>
      <c r="S1615" s="24"/>
      <c r="T1615" s="24"/>
    </row>
    <row r="1616" spans="15:20" x14ac:dyDescent="0.25">
      <c r="O1616" s="24"/>
      <c r="P1616" s="31"/>
      <c r="Q1616" s="31"/>
      <c r="R1616" s="31"/>
      <c r="S1616" s="24"/>
      <c r="T1616" s="24"/>
    </row>
    <row r="1617" spans="15:20" x14ac:dyDescent="0.25">
      <c r="O1617" s="24"/>
      <c r="P1617" s="31"/>
      <c r="Q1617" s="31"/>
      <c r="R1617" s="31"/>
      <c r="S1617" s="24"/>
      <c r="T1617" s="24"/>
    </row>
    <row r="1618" spans="15:20" x14ac:dyDescent="0.25">
      <c r="O1618" s="24"/>
      <c r="P1618" s="31"/>
      <c r="Q1618" s="31"/>
      <c r="R1618" s="31"/>
      <c r="S1618" s="24"/>
      <c r="T1618" s="24"/>
    </row>
    <row r="1619" spans="15:20" x14ac:dyDescent="0.25">
      <c r="O1619" s="24"/>
      <c r="P1619" s="31"/>
      <c r="Q1619" s="31"/>
      <c r="R1619" s="31"/>
      <c r="S1619" s="24"/>
      <c r="T1619" s="24"/>
    </row>
    <row r="1620" spans="15:20" x14ac:dyDescent="0.25">
      <c r="O1620" s="24"/>
      <c r="P1620" s="31"/>
      <c r="Q1620" s="31"/>
      <c r="R1620" s="31"/>
      <c r="S1620" s="24"/>
      <c r="T1620" s="24"/>
    </row>
    <row r="1621" spans="15:20" x14ac:dyDescent="0.25">
      <c r="O1621" s="24"/>
      <c r="P1621" s="31"/>
      <c r="Q1621" s="31"/>
      <c r="R1621" s="31"/>
      <c r="S1621" s="24"/>
      <c r="T1621" s="24"/>
    </row>
    <row r="1622" spans="15:20" x14ac:dyDescent="0.25">
      <c r="O1622" s="24"/>
      <c r="P1622" s="31"/>
      <c r="Q1622" s="31"/>
      <c r="R1622" s="31"/>
      <c r="S1622" s="24"/>
      <c r="T1622" s="24"/>
    </row>
    <row r="1623" spans="15:20" x14ac:dyDescent="0.25">
      <c r="O1623" s="24"/>
      <c r="P1623" s="31"/>
      <c r="Q1623" s="31"/>
      <c r="R1623" s="31"/>
      <c r="S1623" s="24"/>
      <c r="T1623" s="24"/>
    </row>
    <row r="1624" spans="15:20" x14ac:dyDescent="0.25">
      <c r="O1624" s="24"/>
      <c r="P1624" s="31"/>
      <c r="Q1624" s="31"/>
      <c r="R1624" s="31"/>
      <c r="S1624" s="24"/>
      <c r="T1624" s="24"/>
    </row>
    <row r="1625" spans="15:20" x14ac:dyDescent="0.25">
      <c r="O1625" s="24"/>
      <c r="P1625" s="31"/>
      <c r="Q1625" s="31"/>
      <c r="R1625" s="31"/>
      <c r="S1625" s="24"/>
      <c r="T1625" s="24"/>
    </row>
    <row r="1626" spans="15:20" x14ac:dyDescent="0.25">
      <c r="O1626" s="24"/>
      <c r="P1626" s="31"/>
      <c r="Q1626" s="31"/>
      <c r="R1626" s="31"/>
      <c r="S1626" s="24"/>
      <c r="T1626" s="24"/>
    </row>
    <row r="1627" spans="15:20" x14ac:dyDescent="0.25">
      <c r="O1627" s="24"/>
      <c r="P1627" s="31"/>
      <c r="Q1627" s="31"/>
      <c r="R1627" s="31"/>
      <c r="S1627" s="24"/>
      <c r="T1627" s="24"/>
    </row>
    <row r="1628" spans="15:20" x14ac:dyDescent="0.25">
      <c r="O1628" s="24"/>
      <c r="P1628" s="31"/>
      <c r="Q1628" s="31"/>
      <c r="R1628" s="31"/>
      <c r="S1628" s="24"/>
      <c r="T1628" s="24"/>
    </row>
    <row r="1629" spans="15:20" x14ac:dyDescent="0.25">
      <c r="O1629" s="24"/>
      <c r="P1629" s="31"/>
      <c r="Q1629" s="31"/>
      <c r="R1629" s="31"/>
      <c r="S1629" s="24"/>
      <c r="T1629" s="24"/>
    </row>
    <row r="1630" spans="15:20" x14ac:dyDescent="0.25">
      <c r="O1630" s="24"/>
      <c r="P1630" s="31"/>
      <c r="Q1630" s="31"/>
      <c r="R1630" s="31"/>
      <c r="S1630" s="24"/>
      <c r="T1630" s="24"/>
    </row>
    <row r="1631" spans="15:20" x14ac:dyDescent="0.25">
      <c r="O1631" s="24"/>
      <c r="P1631" s="31"/>
      <c r="Q1631" s="31"/>
      <c r="R1631" s="31"/>
      <c r="S1631" s="24"/>
      <c r="T1631" s="24"/>
    </row>
    <row r="1632" spans="15:20" x14ac:dyDescent="0.25">
      <c r="O1632" s="24"/>
      <c r="P1632" s="31"/>
      <c r="Q1632" s="31"/>
      <c r="R1632" s="31"/>
      <c r="S1632" s="24"/>
      <c r="T1632" s="24"/>
    </row>
    <row r="1633" spans="15:20" x14ac:dyDescent="0.25">
      <c r="O1633" s="24"/>
      <c r="P1633" s="31"/>
      <c r="Q1633" s="31"/>
      <c r="R1633" s="31"/>
      <c r="S1633" s="24"/>
      <c r="T1633" s="24"/>
    </row>
    <row r="1634" spans="15:20" x14ac:dyDescent="0.25">
      <c r="O1634" s="24"/>
      <c r="P1634" s="31"/>
      <c r="Q1634" s="31"/>
      <c r="R1634" s="31"/>
      <c r="S1634" s="24"/>
      <c r="T1634" s="24"/>
    </row>
    <row r="1635" spans="15:20" x14ac:dyDescent="0.25">
      <c r="O1635" s="24"/>
      <c r="P1635" s="31"/>
      <c r="Q1635" s="31"/>
      <c r="R1635" s="31"/>
      <c r="S1635" s="24"/>
      <c r="T1635" s="24"/>
    </row>
    <row r="1636" spans="15:20" x14ac:dyDescent="0.25">
      <c r="O1636" s="24"/>
      <c r="P1636" s="31"/>
      <c r="Q1636" s="31"/>
      <c r="R1636" s="31"/>
      <c r="S1636" s="24"/>
      <c r="T1636" s="24"/>
    </row>
    <row r="1637" spans="15:20" x14ac:dyDescent="0.25">
      <c r="O1637" s="24"/>
      <c r="P1637" s="31"/>
      <c r="Q1637" s="31"/>
      <c r="R1637" s="31"/>
      <c r="S1637" s="24"/>
      <c r="T1637" s="24"/>
    </row>
    <row r="1638" spans="15:20" x14ac:dyDescent="0.25">
      <c r="O1638" s="24"/>
      <c r="P1638" s="31"/>
      <c r="Q1638" s="31"/>
      <c r="R1638" s="31"/>
      <c r="S1638" s="24"/>
      <c r="T1638" s="24"/>
    </row>
    <row r="1639" spans="15:20" x14ac:dyDescent="0.25">
      <c r="O1639" s="24"/>
      <c r="P1639" s="31"/>
      <c r="Q1639" s="31"/>
      <c r="R1639" s="31"/>
      <c r="S1639" s="24"/>
      <c r="T1639" s="24"/>
    </row>
    <row r="1640" spans="15:20" x14ac:dyDescent="0.25">
      <c r="O1640" s="24"/>
      <c r="P1640" s="31"/>
      <c r="Q1640" s="31"/>
      <c r="R1640" s="31"/>
      <c r="S1640" s="24"/>
      <c r="T1640" s="24"/>
    </row>
    <row r="1641" spans="15:20" x14ac:dyDescent="0.25">
      <c r="O1641" s="24"/>
      <c r="P1641" s="31"/>
      <c r="Q1641" s="31"/>
      <c r="R1641" s="31"/>
      <c r="S1641" s="24"/>
      <c r="T1641" s="24"/>
    </row>
    <row r="1642" spans="15:20" x14ac:dyDescent="0.25">
      <c r="O1642" s="24"/>
      <c r="P1642" s="31"/>
      <c r="Q1642" s="31"/>
      <c r="R1642" s="31"/>
      <c r="S1642" s="24"/>
      <c r="T1642" s="24"/>
    </row>
    <row r="1643" spans="15:20" x14ac:dyDescent="0.25">
      <c r="O1643" s="24"/>
      <c r="P1643" s="31"/>
      <c r="Q1643" s="31"/>
      <c r="R1643" s="31"/>
      <c r="S1643" s="24"/>
      <c r="T1643" s="24"/>
    </row>
    <row r="1644" spans="15:20" x14ac:dyDescent="0.25">
      <c r="O1644" s="24"/>
      <c r="P1644" s="31"/>
      <c r="Q1644" s="31"/>
      <c r="R1644" s="31"/>
      <c r="S1644" s="24"/>
      <c r="T1644" s="24"/>
    </row>
    <row r="1645" spans="15:20" x14ac:dyDescent="0.25">
      <c r="O1645" s="24"/>
      <c r="P1645" s="31"/>
      <c r="Q1645" s="31"/>
      <c r="R1645" s="31"/>
      <c r="S1645" s="24"/>
      <c r="T1645" s="24"/>
    </row>
    <row r="1646" spans="15:20" x14ac:dyDescent="0.25">
      <c r="O1646" s="24"/>
      <c r="P1646" s="31"/>
      <c r="Q1646" s="31"/>
      <c r="R1646" s="31"/>
      <c r="S1646" s="24"/>
      <c r="T1646" s="24"/>
    </row>
    <row r="1647" spans="15:20" x14ac:dyDescent="0.25">
      <c r="O1647" s="24"/>
      <c r="P1647" s="31"/>
      <c r="Q1647" s="31"/>
      <c r="R1647" s="31"/>
      <c r="S1647" s="24"/>
      <c r="T1647" s="24"/>
    </row>
    <row r="1648" spans="15:20" x14ac:dyDescent="0.25">
      <c r="O1648" s="24"/>
      <c r="P1648" s="31"/>
      <c r="Q1648" s="31"/>
      <c r="R1648" s="31"/>
      <c r="S1648" s="24"/>
      <c r="T1648" s="24"/>
    </row>
    <row r="1649" spans="15:20" x14ac:dyDescent="0.25">
      <c r="O1649" s="24"/>
      <c r="P1649" s="31"/>
      <c r="Q1649" s="31"/>
      <c r="R1649" s="31"/>
      <c r="S1649" s="24"/>
      <c r="T1649" s="24"/>
    </row>
    <row r="1650" spans="15:20" x14ac:dyDescent="0.25">
      <c r="O1650" s="24"/>
      <c r="P1650" s="31"/>
      <c r="Q1650" s="31"/>
      <c r="R1650" s="31"/>
      <c r="S1650" s="24"/>
      <c r="T1650" s="24"/>
    </row>
    <row r="1651" spans="15:20" x14ac:dyDescent="0.25">
      <c r="O1651" s="24"/>
      <c r="P1651" s="31"/>
      <c r="Q1651" s="31"/>
      <c r="R1651" s="31"/>
      <c r="S1651" s="24"/>
      <c r="T1651" s="24"/>
    </row>
    <row r="1652" spans="15:20" x14ac:dyDescent="0.25">
      <c r="O1652" s="24"/>
      <c r="P1652" s="31"/>
      <c r="Q1652" s="31"/>
      <c r="R1652" s="31"/>
      <c r="S1652" s="24"/>
      <c r="T1652" s="24"/>
    </row>
    <row r="1653" spans="15:20" x14ac:dyDescent="0.25">
      <c r="O1653" s="24"/>
      <c r="P1653" s="31"/>
      <c r="Q1653" s="31"/>
      <c r="R1653" s="31"/>
      <c r="S1653" s="24"/>
      <c r="T1653" s="24"/>
    </row>
    <row r="1654" spans="15:20" x14ac:dyDescent="0.25">
      <c r="O1654" s="24"/>
      <c r="P1654" s="31"/>
      <c r="Q1654" s="31"/>
      <c r="R1654" s="31"/>
      <c r="S1654" s="24"/>
      <c r="T1654" s="24"/>
    </row>
    <row r="1655" spans="15:20" x14ac:dyDescent="0.25">
      <c r="O1655" s="24"/>
      <c r="P1655" s="31"/>
      <c r="Q1655" s="31"/>
      <c r="R1655" s="31"/>
      <c r="S1655" s="24"/>
      <c r="T1655" s="24"/>
    </row>
    <row r="1656" spans="15:20" x14ac:dyDescent="0.25">
      <c r="O1656" s="24"/>
      <c r="P1656" s="31"/>
      <c r="Q1656" s="31"/>
      <c r="R1656" s="31"/>
      <c r="S1656" s="24"/>
      <c r="T1656" s="24"/>
    </row>
    <row r="1657" spans="15:20" x14ac:dyDescent="0.25">
      <c r="O1657" s="24"/>
      <c r="P1657" s="31"/>
      <c r="Q1657" s="31"/>
      <c r="R1657" s="31"/>
      <c r="S1657" s="24"/>
      <c r="T1657" s="24"/>
    </row>
    <row r="1658" spans="15:20" x14ac:dyDescent="0.25">
      <c r="O1658" s="24"/>
      <c r="P1658" s="31"/>
      <c r="Q1658" s="31"/>
      <c r="R1658" s="31"/>
      <c r="S1658" s="24"/>
      <c r="T1658" s="24"/>
    </row>
    <row r="1659" spans="15:20" x14ac:dyDescent="0.25">
      <c r="O1659" s="24"/>
      <c r="P1659" s="31"/>
      <c r="Q1659" s="31"/>
      <c r="R1659" s="31"/>
      <c r="S1659" s="24"/>
      <c r="T1659" s="24"/>
    </row>
    <row r="1660" spans="15:20" x14ac:dyDescent="0.25">
      <c r="O1660" s="24"/>
      <c r="P1660" s="31"/>
      <c r="Q1660" s="31"/>
      <c r="R1660" s="31"/>
      <c r="S1660" s="24"/>
      <c r="T1660" s="24"/>
    </row>
    <row r="1661" spans="15:20" x14ac:dyDescent="0.25">
      <c r="O1661" s="24"/>
      <c r="P1661" s="31"/>
      <c r="Q1661" s="31"/>
      <c r="R1661" s="31"/>
      <c r="S1661" s="24"/>
      <c r="T1661" s="24"/>
    </row>
    <row r="1662" spans="15:20" x14ac:dyDescent="0.25">
      <c r="O1662" s="24"/>
      <c r="P1662" s="31"/>
      <c r="Q1662" s="31"/>
      <c r="R1662" s="31"/>
      <c r="S1662" s="24"/>
      <c r="T1662" s="24"/>
    </row>
    <row r="1663" spans="15:20" x14ac:dyDescent="0.25">
      <c r="O1663" s="24"/>
      <c r="P1663" s="31"/>
      <c r="Q1663" s="31"/>
      <c r="R1663" s="31"/>
      <c r="S1663" s="24"/>
      <c r="T1663" s="24"/>
    </row>
    <row r="1664" spans="15:20" x14ac:dyDescent="0.25">
      <c r="O1664" s="24"/>
      <c r="P1664" s="31"/>
      <c r="Q1664" s="31"/>
      <c r="R1664" s="31"/>
      <c r="S1664" s="24"/>
      <c r="T1664" s="24"/>
    </row>
    <row r="1665" spans="15:20" x14ac:dyDescent="0.25">
      <c r="O1665" s="24"/>
      <c r="P1665" s="31"/>
      <c r="Q1665" s="31"/>
      <c r="R1665" s="31"/>
      <c r="S1665" s="24"/>
      <c r="T1665" s="24"/>
    </row>
    <row r="1666" spans="15:20" x14ac:dyDescent="0.25">
      <c r="O1666" s="24"/>
      <c r="P1666" s="31"/>
      <c r="Q1666" s="31"/>
      <c r="R1666" s="31"/>
      <c r="S1666" s="24"/>
      <c r="T1666" s="24"/>
    </row>
    <row r="1667" spans="15:20" x14ac:dyDescent="0.25">
      <c r="O1667" s="24"/>
      <c r="P1667" s="31"/>
      <c r="Q1667" s="31"/>
      <c r="R1667" s="31"/>
      <c r="S1667" s="24"/>
      <c r="T1667" s="24"/>
    </row>
    <row r="1668" spans="15:20" x14ac:dyDescent="0.25">
      <c r="O1668" s="24"/>
      <c r="P1668" s="31"/>
      <c r="Q1668" s="31"/>
      <c r="R1668" s="31"/>
      <c r="S1668" s="24"/>
      <c r="T1668" s="24"/>
    </row>
    <row r="1669" spans="15:20" x14ac:dyDescent="0.25">
      <c r="O1669" s="24"/>
      <c r="P1669" s="31"/>
      <c r="Q1669" s="31"/>
      <c r="R1669" s="31"/>
      <c r="S1669" s="24"/>
      <c r="T1669" s="24"/>
    </row>
    <row r="1670" spans="15:20" x14ac:dyDescent="0.25">
      <c r="O1670" s="24"/>
      <c r="P1670" s="31"/>
      <c r="Q1670" s="31"/>
      <c r="R1670" s="31"/>
      <c r="S1670" s="24"/>
      <c r="T1670" s="24"/>
    </row>
    <row r="1671" spans="15:20" x14ac:dyDescent="0.25">
      <c r="O1671" s="24"/>
      <c r="P1671" s="31"/>
      <c r="Q1671" s="31"/>
      <c r="R1671" s="31"/>
      <c r="S1671" s="24"/>
      <c r="T1671" s="24"/>
    </row>
    <row r="1672" spans="15:20" x14ac:dyDescent="0.25">
      <c r="O1672" s="24"/>
      <c r="P1672" s="31"/>
      <c r="Q1672" s="31"/>
      <c r="R1672" s="31"/>
      <c r="S1672" s="24"/>
      <c r="T1672" s="24"/>
    </row>
    <row r="1673" spans="15:20" x14ac:dyDescent="0.25">
      <c r="O1673" s="24"/>
      <c r="P1673" s="31"/>
      <c r="Q1673" s="31"/>
      <c r="R1673" s="31"/>
      <c r="S1673" s="24"/>
      <c r="T1673" s="24"/>
    </row>
    <row r="1674" spans="15:20" x14ac:dyDescent="0.25">
      <c r="O1674" s="24"/>
      <c r="P1674" s="31"/>
      <c r="Q1674" s="31"/>
      <c r="R1674" s="31"/>
      <c r="S1674" s="24"/>
      <c r="T1674" s="24"/>
    </row>
    <row r="1675" spans="15:20" x14ac:dyDescent="0.25">
      <c r="O1675" s="24"/>
      <c r="P1675" s="31"/>
      <c r="Q1675" s="31"/>
      <c r="R1675" s="31"/>
      <c r="S1675" s="24"/>
      <c r="T1675" s="24"/>
    </row>
    <row r="1676" spans="15:20" x14ac:dyDescent="0.25">
      <c r="O1676" s="24"/>
      <c r="P1676" s="31"/>
      <c r="Q1676" s="31"/>
      <c r="R1676" s="31"/>
      <c r="S1676" s="24"/>
      <c r="T1676" s="24"/>
    </row>
    <row r="1677" spans="15:20" x14ac:dyDescent="0.25">
      <c r="O1677" s="24"/>
      <c r="P1677" s="31"/>
      <c r="Q1677" s="31"/>
      <c r="R1677" s="31"/>
      <c r="S1677" s="24"/>
      <c r="T1677" s="24"/>
    </row>
    <row r="1678" spans="15:20" x14ac:dyDescent="0.25">
      <c r="O1678" s="24"/>
      <c r="P1678" s="31"/>
      <c r="Q1678" s="31"/>
      <c r="R1678" s="31"/>
      <c r="S1678" s="24"/>
      <c r="T1678" s="24"/>
    </row>
    <row r="1679" spans="15:20" x14ac:dyDescent="0.25">
      <c r="O1679" s="24"/>
      <c r="P1679" s="31"/>
      <c r="Q1679" s="31"/>
      <c r="R1679" s="31"/>
      <c r="S1679" s="24"/>
      <c r="T1679" s="24"/>
    </row>
    <row r="1680" spans="15:20" x14ac:dyDescent="0.25">
      <c r="O1680" s="24"/>
      <c r="P1680" s="31"/>
      <c r="Q1680" s="31"/>
      <c r="R1680" s="31"/>
      <c r="S1680" s="24"/>
      <c r="T1680" s="24"/>
    </row>
    <row r="1681" spans="15:20" x14ac:dyDescent="0.25">
      <c r="O1681" s="24"/>
      <c r="P1681" s="31"/>
      <c r="Q1681" s="31"/>
      <c r="R1681" s="31"/>
      <c r="S1681" s="24"/>
      <c r="T1681" s="24"/>
    </row>
    <row r="1682" spans="15:20" x14ac:dyDescent="0.25">
      <c r="O1682" s="24"/>
      <c r="P1682" s="31"/>
      <c r="Q1682" s="31"/>
      <c r="R1682" s="31"/>
      <c r="S1682" s="24"/>
      <c r="T1682" s="24"/>
    </row>
    <row r="1683" spans="15:20" x14ac:dyDescent="0.25">
      <c r="O1683" s="24"/>
      <c r="P1683" s="31"/>
      <c r="Q1683" s="31"/>
      <c r="R1683" s="31"/>
      <c r="S1683" s="24"/>
      <c r="T1683" s="24"/>
    </row>
    <row r="1684" spans="15:20" x14ac:dyDescent="0.25">
      <c r="O1684" s="24"/>
      <c r="P1684" s="31"/>
      <c r="Q1684" s="31"/>
      <c r="R1684" s="31"/>
      <c r="S1684" s="24"/>
      <c r="T1684" s="24"/>
    </row>
    <row r="1685" spans="15:20" x14ac:dyDescent="0.25">
      <c r="O1685" s="24"/>
      <c r="P1685" s="31"/>
      <c r="Q1685" s="31"/>
      <c r="R1685" s="31"/>
      <c r="S1685" s="24"/>
      <c r="T1685" s="24"/>
    </row>
    <row r="1686" spans="15:20" x14ac:dyDescent="0.25">
      <c r="O1686" s="24"/>
      <c r="P1686" s="31"/>
      <c r="Q1686" s="31"/>
      <c r="R1686" s="31"/>
      <c r="S1686" s="24"/>
      <c r="T1686" s="24"/>
    </row>
    <row r="1687" spans="15:20" x14ac:dyDescent="0.25">
      <c r="O1687" s="24"/>
      <c r="P1687" s="31"/>
      <c r="Q1687" s="31"/>
      <c r="R1687" s="31"/>
      <c r="S1687" s="24"/>
      <c r="T1687" s="24"/>
    </row>
    <row r="1688" spans="15:20" x14ac:dyDescent="0.25">
      <c r="O1688" s="24"/>
      <c r="P1688" s="31"/>
      <c r="Q1688" s="31"/>
      <c r="R1688" s="31"/>
      <c r="S1688" s="24"/>
      <c r="T1688" s="24"/>
    </row>
    <row r="1689" spans="15:20" x14ac:dyDescent="0.25">
      <c r="O1689" s="24"/>
      <c r="P1689" s="31"/>
      <c r="Q1689" s="31"/>
      <c r="R1689" s="31"/>
      <c r="S1689" s="24"/>
      <c r="T1689" s="24"/>
    </row>
    <row r="1690" spans="15:20" x14ac:dyDescent="0.25">
      <c r="O1690" s="24"/>
      <c r="P1690" s="31"/>
      <c r="Q1690" s="31"/>
      <c r="R1690" s="31"/>
      <c r="S1690" s="24"/>
      <c r="T1690" s="24"/>
    </row>
    <row r="1691" spans="15:20" x14ac:dyDescent="0.25">
      <c r="O1691" s="24"/>
      <c r="P1691" s="31"/>
      <c r="Q1691" s="31"/>
      <c r="R1691" s="31"/>
      <c r="S1691" s="24"/>
      <c r="T1691" s="24"/>
    </row>
  </sheetData>
  <mergeCells count="63">
    <mergeCell ref="B45:C45"/>
    <mergeCell ref="U31:U32"/>
    <mergeCell ref="B34:C34"/>
    <mergeCell ref="B35:C35"/>
    <mergeCell ref="B36:C36"/>
    <mergeCell ref="B41:C41"/>
    <mergeCell ref="B37:C37"/>
    <mergeCell ref="B39:C39"/>
    <mergeCell ref="B40:C40"/>
    <mergeCell ref="B38:C38"/>
    <mergeCell ref="V31:V32"/>
    <mergeCell ref="B31:C31"/>
    <mergeCell ref="B32:C32"/>
    <mergeCell ref="B20:C20"/>
    <mergeCell ref="B22:C22"/>
    <mergeCell ref="D21:I21"/>
    <mergeCell ref="B21:C21"/>
    <mergeCell ref="B23:C23"/>
    <mergeCell ref="D20:I20"/>
    <mergeCell ref="D22:I22"/>
    <mergeCell ref="D25:I25"/>
    <mergeCell ref="D24:I24"/>
    <mergeCell ref="D23:I23"/>
    <mergeCell ref="D27:I27"/>
    <mergeCell ref="B24:C24"/>
    <mergeCell ref="B25:C25"/>
    <mergeCell ref="D19:I19"/>
    <mergeCell ref="B2:H2"/>
    <mergeCell ref="B4:C4"/>
    <mergeCell ref="B13:C13"/>
    <mergeCell ref="D13:I13"/>
    <mergeCell ref="B14:C14"/>
    <mergeCell ref="D14:I14"/>
    <mergeCell ref="B11:I11"/>
    <mergeCell ref="B12:C12"/>
    <mergeCell ref="D12:I12"/>
    <mergeCell ref="C5:I5"/>
    <mergeCell ref="C6:I6"/>
    <mergeCell ref="C7:I7"/>
    <mergeCell ref="C8:I8"/>
    <mergeCell ref="C9:I9"/>
    <mergeCell ref="D15:I15"/>
    <mergeCell ref="D16:I16"/>
    <mergeCell ref="B17:C17"/>
    <mergeCell ref="B18:C18"/>
    <mergeCell ref="D18:I18"/>
    <mergeCell ref="D17:I17"/>
    <mergeCell ref="B46:C46"/>
    <mergeCell ref="B47:C47"/>
    <mergeCell ref="B49:C49"/>
    <mergeCell ref="B16:C16"/>
    <mergeCell ref="B15:C15"/>
    <mergeCell ref="B19:C19"/>
    <mergeCell ref="B29:C29"/>
    <mergeCell ref="B30:F30"/>
    <mergeCell ref="D26:I26"/>
    <mergeCell ref="B26:C26"/>
    <mergeCell ref="B27:C27"/>
    <mergeCell ref="B48:C48"/>
    <mergeCell ref="B42:C42"/>
    <mergeCell ref="B33:C33"/>
    <mergeCell ref="B43:C43"/>
    <mergeCell ref="B44:C44"/>
  </mergeCells>
  <pageMargins left="0.25" right="0.25" top="0.75" bottom="0.75" header="0.3" footer="0.3"/>
  <pageSetup paperSize="8" scale="5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7" ma:contentTypeDescription="Vytvoří nový dokument" ma:contentTypeScope="" ma:versionID="796c58844cbdd99bafb407da8dfab8bb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ae5128ad37510f3a0d8105533f2748c6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413D8F-2A07-42AA-9C62-3099AD7833ED}">
  <ds:schemaRefs>
    <ds:schemaRef ds:uri="http://schemas.openxmlformats.org/package/2006/metadata/core-properties"/>
    <ds:schemaRef ds:uri="9064ffdd-f76f-45f3-a12a-acef73e87d1f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49010E2A-B70B-448F-AE91-2B768D3F48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7308977-BAB7-4A54-9FA6-78D5973CE7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ICT-tonery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2019-12-09T10:29:27Z</cp:lastPrinted>
  <dcterms:created xsi:type="dcterms:W3CDTF">2014-09-08T07:53:43Z</dcterms:created>
  <dcterms:modified xsi:type="dcterms:W3CDTF">2021-03-15T09:10:21Z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